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bigniewstarosta/Desktop/LIga MIast/"/>
    </mc:Choice>
  </mc:AlternateContent>
  <xr:revisionPtr revIDLastSave="0" documentId="13_ncr:1_{2D0E7A1A-711F-4C4A-A97A-C956192D6D98}" xr6:coauthVersionLast="36" xr6:coauthVersionMax="36" xr10:uidLastSave="{00000000-0000-0000-0000-000000000000}"/>
  <bookViews>
    <workbookView xWindow="80" yWindow="460" windowWidth="25600" windowHeight="14380" activeTab="4" xr2:uid="{6A2D33AA-1671-F043-9383-EE1AD5895DCD}"/>
  </bookViews>
  <sheets>
    <sheet name="dziewczęta 2012" sheetId="1" r:id="rId1"/>
    <sheet name="chłopcy 2012" sheetId="2" r:id="rId2"/>
    <sheet name="dziewczęta 2013" sheetId="3" r:id="rId3"/>
    <sheet name="chłopcy 2013" sheetId="4" r:id="rId4"/>
    <sheet name="punktacja drużynowa" sheetId="5" r:id="rId5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33" i="1"/>
  <c r="J39" i="1"/>
  <c r="J35" i="1"/>
  <c r="H61" i="4"/>
  <c r="H48" i="4"/>
  <c r="H57" i="4"/>
  <c r="H58" i="4"/>
  <c r="H51" i="4"/>
  <c r="H62" i="4"/>
  <c r="H40" i="4"/>
  <c r="J34" i="1"/>
  <c r="J38" i="2"/>
  <c r="J57" i="2"/>
  <c r="J52" i="2"/>
  <c r="J60" i="2"/>
  <c r="J34" i="2"/>
  <c r="J28" i="2"/>
  <c r="J24" i="2"/>
  <c r="J45" i="2"/>
  <c r="J29" i="2"/>
  <c r="J38" i="1"/>
  <c r="J31" i="1"/>
  <c r="J30" i="1"/>
  <c r="H36" i="4"/>
  <c r="H55" i="4"/>
  <c r="H60" i="4"/>
  <c r="H44" i="3"/>
  <c r="H56" i="3"/>
  <c r="H22" i="3"/>
  <c r="H46" i="3"/>
  <c r="H52" i="3"/>
  <c r="H54" i="3"/>
  <c r="H49" i="3"/>
  <c r="H58" i="3"/>
  <c r="H59" i="3"/>
  <c r="H51" i="3"/>
  <c r="H60" i="3"/>
  <c r="H54" i="4"/>
  <c r="H37" i="4"/>
  <c r="H25" i="4"/>
  <c r="H41" i="4"/>
  <c r="H46" i="4"/>
  <c r="H47" i="4"/>
  <c r="H33" i="4"/>
  <c r="H42" i="4"/>
  <c r="H56" i="4"/>
  <c r="H11" i="4"/>
  <c r="H53" i="4"/>
  <c r="H20" i="4"/>
  <c r="H50" i="4"/>
  <c r="H40" i="3"/>
  <c r="H28" i="3"/>
  <c r="J59" i="2"/>
  <c r="J54" i="2"/>
  <c r="J18" i="2"/>
  <c r="J30" i="2"/>
  <c r="J44" i="2"/>
  <c r="J26" i="2"/>
  <c r="J7" i="2"/>
  <c r="J49" i="2"/>
  <c r="J50" i="2"/>
  <c r="J56" i="2"/>
  <c r="J58" i="2"/>
  <c r="J43" i="1"/>
  <c r="J20" i="1"/>
  <c r="J42" i="1"/>
  <c r="H45" i="3"/>
  <c r="H27" i="3"/>
  <c r="H41" i="3"/>
  <c r="H17" i="3"/>
  <c r="H43" i="3"/>
  <c r="H47" i="3"/>
  <c r="H5" i="3"/>
  <c r="J46" i="2"/>
  <c r="J41" i="2"/>
  <c r="J21" i="2"/>
  <c r="J47" i="2"/>
  <c r="J42" i="2"/>
  <c r="J53" i="2"/>
  <c r="J55" i="2"/>
  <c r="J22" i="2"/>
  <c r="J32" i="2"/>
  <c r="J40" i="2"/>
  <c r="J33" i="2"/>
  <c r="J17" i="2"/>
  <c r="J26" i="1"/>
  <c r="H44" i="4"/>
  <c r="H28" i="4"/>
  <c r="H27" i="4"/>
  <c r="H49" i="4"/>
  <c r="H21" i="4"/>
  <c r="H52" i="4"/>
  <c r="H35" i="4"/>
  <c r="H59" i="4"/>
  <c r="H29" i="4"/>
  <c r="H43" i="4"/>
  <c r="H18" i="4"/>
  <c r="H19" i="4"/>
  <c r="H10" i="4"/>
  <c r="H14" i="4"/>
  <c r="H6" i="4"/>
  <c r="H22" i="4"/>
  <c r="H32" i="4"/>
  <c r="H12" i="4"/>
  <c r="H23" i="4"/>
  <c r="H15" i="4"/>
  <c r="H8" i="4"/>
  <c r="H24" i="4"/>
  <c r="H31" i="4"/>
  <c r="H16" i="4"/>
  <c r="H38" i="4"/>
  <c r="H17" i="4"/>
  <c r="H33" i="3"/>
  <c r="H24" i="3"/>
  <c r="H36" i="3"/>
  <c r="H55" i="3"/>
  <c r="H38" i="3"/>
  <c r="H48" i="3"/>
  <c r="H50" i="3"/>
  <c r="H29" i="3"/>
  <c r="H25" i="3"/>
  <c r="H42" i="3"/>
  <c r="H34" i="3"/>
  <c r="H18" i="3"/>
  <c r="H19" i="3"/>
  <c r="H39" i="3"/>
  <c r="H7" i="3"/>
  <c r="H16" i="3"/>
  <c r="H23" i="3"/>
  <c r="H11" i="3"/>
  <c r="H57" i="3"/>
  <c r="H37" i="3"/>
  <c r="H53" i="3"/>
  <c r="H35" i="3"/>
  <c r="H31" i="3"/>
  <c r="H20" i="3"/>
  <c r="H30" i="3"/>
  <c r="H32" i="3"/>
  <c r="H6" i="3"/>
  <c r="H8" i="3"/>
  <c r="H26" i="3"/>
  <c r="H34" i="4"/>
  <c r="H12" i="3"/>
  <c r="J9" i="1"/>
  <c r="H39" i="4"/>
  <c r="H4" i="4"/>
  <c r="H5" i="4"/>
  <c r="H30" i="4"/>
  <c r="H9" i="4"/>
  <c r="H9" i="3"/>
  <c r="H14" i="3"/>
  <c r="H26" i="4"/>
  <c r="J23" i="2"/>
  <c r="J8" i="2"/>
  <c r="J20" i="2"/>
  <c r="J22" i="1"/>
  <c r="J5" i="1"/>
  <c r="J14" i="1"/>
  <c r="J14" i="2"/>
  <c r="J12" i="1"/>
  <c r="J5" i="2"/>
  <c r="J36" i="2"/>
  <c r="J16" i="2"/>
  <c r="J43" i="2"/>
  <c r="J12" i="2"/>
  <c r="J10" i="2"/>
  <c r="J17" i="1"/>
  <c r="J13" i="1"/>
  <c r="J41" i="1"/>
  <c r="H4" i="3"/>
  <c r="H21" i="3"/>
  <c r="H13" i="3"/>
  <c r="H15" i="3"/>
  <c r="J51" i="2"/>
  <c r="H13" i="4"/>
  <c r="H45" i="4"/>
  <c r="J40" i="1"/>
  <c r="J21" i="1"/>
  <c r="J8" i="1"/>
  <c r="J13" i="2"/>
  <c r="J48" i="2"/>
  <c r="J35" i="2"/>
  <c r="H10" i="3"/>
  <c r="J19" i="2"/>
  <c r="G12" i="5"/>
  <c r="G15" i="5"/>
  <c r="G13" i="5"/>
  <c r="G14" i="5"/>
  <c r="G9" i="5"/>
  <c r="G8" i="5"/>
  <c r="G7" i="5"/>
  <c r="G10" i="5"/>
  <c r="G11" i="5"/>
  <c r="G6" i="5"/>
  <c r="G5" i="5"/>
  <c r="H7" i="4"/>
  <c r="J6" i="2"/>
  <c r="J15" i="2"/>
  <c r="J27" i="2"/>
  <c r="J61" i="2"/>
  <c r="J62" i="2"/>
  <c r="J37" i="2"/>
  <c r="J9" i="2"/>
  <c r="J25" i="2"/>
  <c r="J39" i="2"/>
  <c r="J11" i="2"/>
  <c r="J31" i="2"/>
  <c r="J18" i="1"/>
  <c r="J15" i="1"/>
  <c r="J11" i="1"/>
  <c r="J25" i="1"/>
  <c r="J7" i="1"/>
  <c r="J10" i="1"/>
  <c r="J29" i="1"/>
  <c r="J6" i="1"/>
  <c r="J37" i="1"/>
  <c r="J36" i="1"/>
  <c r="J27" i="1"/>
  <c r="J28" i="1"/>
  <c r="J23" i="1"/>
  <c r="J32" i="1"/>
  <c r="J16" i="1"/>
  <c r="J24" i="1"/>
  <c r="J19" i="1"/>
</calcChain>
</file>

<file path=xl/sharedStrings.xml><?xml version="1.0" encoding="utf-8"?>
<sst xmlns="http://schemas.openxmlformats.org/spreadsheetml/2006/main" count="528" uniqueCount="262">
  <si>
    <t>Nazwisko Imię</t>
  </si>
  <si>
    <t>Klub</t>
  </si>
  <si>
    <t>50 mot</t>
  </si>
  <si>
    <t>100 grzb</t>
  </si>
  <si>
    <t>200 zm</t>
  </si>
  <si>
    <t>100 klas</t>
  </si>
  <si>
    <t>100 dow</t>
  </si>
  <si>
    <t>200 dow</t>
  </si>
  <si>
    <t>SUMA</t>
  </si>
  <si>
    <t>MKP Szczecin</t>
  </si>
  <si>
    <t>Znicz Koszalin</t>
  </si>
  <si>
    <t>dyskw.</t>
  </si>
  <si>
    <t>Marlin Gryfino</t>
  </si>
  <si>
    <t>Foka Choszczno</t>
  </si>
  <si>
    <t>MKP Kołobrzeg</t>
  </si>
  <si>
    <t xml:space="preserve">Gromska Antonina </t>
  </si>
  <si>
    <t>Kamińska Nela</t>
  </si>
  <si>
    <t>Ogórek Mariusz</t>
  </si>
  <si>
    <t>50m dow</t>
  </si>
  <si>
    <t>50m klas</t>
  </si>
  <si>
    <t>50m grzb</t>
  </si>
  <si>
    <t>100m zm</t>
  </si>
  <si>
    <t>Punktacja drużynowa</t>
  </si>
  <si>
    <t>KLUB</t>
  </si>
  <si>
    <t>I runda</t>
  </si>
  <si>
    <t>II runda</t>
  </si>
  <si>
    <t xml:space="preserve">III runda </t>
  </si>
  <si>
    <t>IV runda</t>
  </si>
  <si>
    <t>Szczecin</t>
  </si>
  <si>
    <t>Choszczno</t>
  </si>
  <si>
    <t>Koszalin</t>
  </si>
  <si>
    <t>MKP SZCZECIN</t>
  </si>
  <si>
    <t>MKS ZNICZ KOSZALIN</t>
  </si>
  <si>
    <t>CKS SMS SZCZECIN</t>
  </si>
  <si>
    <t>MKP KOŁOBRZEG</t>
  </si>
  <si>
    <t>NEPTUN STARGARD</t>
  </si>
  <si>
    <t>UKP MARLIN GRYFINO</t>
  </si>
  <si>
    <t>UKS FOKA CHOSZCZNO</t>
  </si>
  <si>
    <t>UKS Sokół Ustronie Morskie</t>
  </si>
  <si>
    <t>KP Bałtyk Kołobrzeg</t>
  </si>
  <si>
    <t>MKP H2O KOSZALIN</t>
  </si>
  <si>
    <t>Pływamy i Ratujemy Ustronie</t>
  </si>
  <si>
    <t>Gietka Ida</t>
  </si>
  <si>
    <t>Kamińska Anna</t>
  </si>
  <si>
    <t>Kwatyra Ewa</t>
  </si>
  <si>
    <t>Kozieł Adrianna</t>
  </si>
  <si>
    <t>Kisiel Maja</t>
  </si>
  <si>
    <t>Kowalczyk Antonina</t>
  </si>
  <si>
    <t>Rzewnik Marianna</t>
  </si>
  <si>
    <t>Łysko Alicja</t>
  </si>
  <si>
    <t>Ishola Linda</t>
  </si>
  <si>
    <t>Lewandowska Gaja</t>
  </si>
  <si>
    <t xml:space="preserve">Korona Kornelia </t>
  </si>
  <si>
    <t>Kielar Milena</t>
  </si>
  <si>
    <t>Stafińska Jagoda</t>
  </si>
  <si>
    <t>Zielińska Aleksandra</t>
  </si>
  <si>
    <t>Bujnowska Mia</t>
  </si>
  <si>
    <t xml:space="preserve">Potrzebna Emilia </t>
  </si>
  <si>
    <t>Fiedorowicz Iwo</t>
  </si>
  <si>
    <t>Kazimierczak Szymon</t>
  </si>
  <si>
    <t>Smoliński Grzegorz</t>
  </si>
  <si>
    <t>Zagórski Robert</t>
  </si>
  <si>
    <t>Białas Antoni</t>
  </si>
  <si>
    <t>Gabrysiak Artur</t>
  </si>
  <si>
    <t>Kaszubiak Wiktor</t>
  </si>
  <si>
    <t>Kobiella Hubert</t>
  </si>
  <si>
    <t xml:space="preserve">Kiwacz Michał </t>
  </si>
  <si>
    <t>Jankowski Aleksander</t>
  </si>
  <si>
    <t>Kiełczewski Wiktor</t>
  </si>
  <si>
    <t>Rapta Adam</t>
  </si>
  <si>
    <t>Trabuć Jan</t>
  </si>
  <si>
    <t>Więcek Nikodem</t>
  </si>
  <si>
    <t>Massalski Aleksander</t>
  </si>
  <si>
    <t>Siedlarz Gracjan</t>
  </si>
  <si>
    <t>Mikołajczyk Tymon</t>
  </si>
  <si>
    <t>Duczyński Kornel</t>
  </si>
  <si>
    <t>Neptun Stargard</t>
  </si>
  <si>
    <t>Hołub Ewa</t>
  </si>
  <si>
    <t xml:space="preserve">Grabowska Julia </t>
  </si>
  <si>
    <t>Pobrotyń Aniela</t>
  </si>
  <si>
    <t xml:space="preserve">Olszewska Nina </t>
  </si>
  <si>
    <t>Bielawska Małgorzata</t>
  </si>
  <si>
    <t>Kolańska Joanna</t>
  </si>
  <si>
    <t xml:space="preserve">Laskowska Klaudia </t>
  </si>
  <si>
    <t>Denerowska Antonina</t>
  </si>
  <si>
    <t xml:space="preserve">Podsiadły Pola </t>
  </si>
  <si>
    <t>Jakubczak Tomasz</t>
  </si>
  <si>
    <t>Juchniewicz Miłosz</t>
  </si>
  <si>
    <t>Betke Wojciech</t>
  </si>
  <si>
    <t>Fabian Mateusz</t>
  </si>
  <si>
    <t>Kuczys Igor</t>
  </si>
  <si>
    <t>Grąbczewski Fabian</t>
  </si>
  <si>
    <t>Dąbrowski Jan</t>
  </si>
  <si>
    <t>Buńko Mariusz</t>
  </si>
  <si>
    <t>Maciejewska Martyna</t>
  </si>
  <si>
    <t>Kufel Anastazja</t>
  </si>
  <si>
    <t>Konyk Tymofii</t>
  </si>
  <si>
    <t>Łasecki Jakub</t>
  </si>
  <si>
    <t xml:space="preserve">Goszczycki Igor </t>
  </si>
  <si>
    <t>Głuch Tomasz</t>
  </si>
  <si>
    <t>Siembida Antoni</t>
  </si>
  <si>
    <t>Iwan Wojciech</t>
  </si>
  <si>
    <t>Marchlewski Jakub</t>
  </si>
  <si>
    <t>Małolepszy Igor</t>
  </si>
  <si>
    <t>Szalewicz Ewa</t>
  </si>
  <si>
    <t>Truszkowska Amelia</t>
  </si>
  <si>
    <t>Radwański Jakub</t>
  </si>
  <si>
    <t>Satława Antoni</t>
  </si>
  <si>
    <t>Solovyov Michał</t>
  </si>
  <si>
    <t xml:space="preserve">Dziewczęta 2012 </t>
  </si>
  <si>
    <t xml:space="preserve">Chłopcy 2012 </t>
  </si>
  <si>
    <t>Dziewczyny 2013 i młodsze</t>
  </si>
  <si>
    <t>Chłopcy 2013 i młodsi</t>
  </si>
  <si>
    <t>Simiachko Ksenia</t>
  </si>
  <si>
    <t>Śmiechowska Marcelina</t>
  </si>
  <si>
    <t>Skrzeszewski Wojciech</t>
  </si>
  <si>
    <t>Siewiorek Adrian</t>
  </si>
  <si>
    <t>Bandowski Szymon</t>
  </si>
  <si>
    <t>Głuch Antonina</t>
  </si>
  <si>
    <t xml:space="preserve">Worona Natalia </t>
  </si>
  <si>
    <t>Kasztelan Hanna</t>
  </si>
  <si>
    <t>Staszczak Maja</t>
  </si>
  <si>
    <t xml:space="preserve">Pawlukiewicz Blanka </t>
  </si>
  <si>
    <t>Pinkowicz Maja</t>
  </si>
  <si>
    <t>Kropidłowska Oliwia</t>
  </si>
  <si>
    <t>Wójcik Antonina</t>
  </si>
  <si>
    <t>Świercz Antonina</t>
  </si>
  <si>
    <t>Łuksza Pola</t>
  </si>
  <si>
    <t>Piotrowska-Zapała Jessica</t>
  </si>
  <si>
    <t>Matecka Martyna</t>
  </si>
  <si>
    <t xml:space="preserve">Chruściel Matylda </t>
  </si>
  <si>
    <t>Wiśniewska Kaja</t>
  </si>
  <si>
    <t>Ocalewska Hanna</t>
  </si>
  <si>
    <t>ZIelińska Daria</t>
  </si>
  <si>
    <t>Pogorzelska Aleksandra</t>
  </si>
  <si>
    <t>Jabłecka Natasza</t>
  </si>
  <si>
    <t>Masiarz Martyna</t>
  </si>
  <si>
    <t>Górnicka-Rakowska Zuzanna</t>
  </si>
  <si>
    <t>Dutkiewicz Agata</t>
  </si>
  <si>
    <t>Mąka Liliana</t>
  </si>
  <si>
    <t>Madera Nikola</t>
  </si>
  <si>
    <t>Siedlarz Lilianna</t>
  </si>
  <si>
    <t xml:space="preserve">Duk Justyna </t>
  </si>
  <si>
    <t>Jadczuk Ismena</t>
  </si>
  <si>
    <t>Szafrańska Inez</t>
  </si>
  <si>
    <t>Gutowski Patryk</t>
  </si>
  <si>
    <t xml:space="preserve">Wróbel Nikodem </t>
  </si>
  <si>
    <t>Stępniak Maksymilian</t>
  </si>
  <si>
    <t>Szmendziuk Fabian</t>
  </si>
  <si>
    <t xml:space="preserve">Mroczek Paweł </t>
  </si>
  <si>
    <t>Bursa Aleksander</t>
  </si>
  <si>
    <t>Łuczków Artur</t>
  </si>
  <si>
    <t>Lesiak Karol</t>
  </si>
  <si>
    <t>Terczyński Jan</t>
  </si>
  <si>
    <t>Suliński Jan</t>
  </si>
  <si>
    <t>Domaros Hubert</t>
  </si>
  <si>
    <t>Kotuła Karol</t>
  </si>
  <si>
    <t>Majewski Maksymilian</t>
  </si>
  <si>
    <t>Matuszek Jakub</t>
  </si>
  <si>
    <t>Sudoł Jakub</t>
  </si>
  <si>
    <t>Mikołajczak Natan</t>
  </si>
  <si>
    <t xml:space="preserve">Wypych Sebastian </t>
  </si>
  <si>
    <t>Monkiewicz Nikodem</t>
  </si>
  <si>
    <t>Jendrzejczyk Hubert</t>
  </si>
  <si>
    <t>Semczuk karol</t>
  </si>
  <si>
    <t xml:space="preserve">Dąbrowski Kacper </t>
  </si>
  <si>
    <t>Stępień Gracjan</t>
  </si>
  <si>
    <t>Furman Antoni</t>
  </si>
  <si>
    <t>Malinowski Karol</t>
  </si>
  <si>
    <t>Jaworska Ada</t>
  </si>
  <si>
    <t>CKS Szczecin</t>
  </si>
  <si>
    <t>Zapor Aniela</t>
  </si>
  <si>
    <t>Komissarova Alina</t>
  </si>
  <si>
    <t>Jackiewicz Julia</t>
  </si>
  <si>
    <t>Juszczyński Mikołaj</t>
  </si>
  <si>
    <t>Prawucki Antoni</t>
  </si>
  <si>
    <t>Pasternak Yevhenii</t>
  </si>
  <si>
    <t>Rygielski Karol</t>
  </si>
  <si>
    <t>Bilous Matvii</t>
  </si>
  <si>
    <t>Gasztold Oskar</t>
  </si>
  <si>
    <t>Pospiech Szymon</t>
  </si>
  <si>
    <t xml:space="preserve">Cichecka Amelia </t>
  </si>
  <si>
    <t>Ciba Barbara</t>
  </si>
  <si>
    <t>Maćkowiak Aleksander</t>
  </si>
  <si>
    <t>Szkołuda Aleksander</t>
  </si>
  <si>
    <t>Pasik Florian</t>
  </si>
  <si>
    <t>Sworowski Borys</t>
  </si>
  <si>
    <t>Chebotar Zakhar</t>
  </si>
  <si>
    <t xml:space="preserve">Kwieciński Maciej </t>
  </si>
  <si>
    <t xml:space="preserve">Budzińska Amelia </t>
  </si>
  <si>
    <t>Drelich Zofia</t>
  </si>
  <si>
    <t>Khrypko Zlata</t>
  </si>
  <si>
    <t>Szewczyk Antonina</t>
  </si>
  <si>
    <t>Zakrzewska Hanna</t>
  </si>
  <si>
    <t>Meier Nikola</t>
  </si>
  <si>
    <t>Zając Kinga</t>
  </si>
  <si>
    <t xml:space="preserve">Pawłowska Amelia </t>
  </si>
  <si>
    <t>Marczak Jakub</t>
  </si>
  <si>
    <t>Wężowski Patryk</t>
  </si>
  <si>
    <t>Łubniewicz Olaf</t>
  </si>
  <si>
    <t>Kłos Daniel</t>
  </si>
  <si>
    <t>Majchrzak Daniel</t>
  </si>
  <si>
    <t>Krupiński Dominik</t>
  </si>
  <si>
    <t>Łysko Aleksander</t>
  </si>
  <si>
    <t>Jakubowski Miron</t>
  </si>
  <si>
    <t xml:space="preserve">Klimowicz Michał </t>
  </si>
  <si>
    <t>Bicz Hubert</t>
  </si>
  <si>
    <t>Marczak Maksymilian</t>
  </si>
  <si>
    <t>Domżał Mikołaj</t>
  </si>
  <si>
    <t xml:space="preserve">Szyntar Filip </t>
  </si>
  <si>
    <t>Jabłoński Mateusz</t>
  </si>
  <si>
    <t>Stark Alicja</t>
  </si>
  <si>
    <t xml:space="preserve">Bułka Laura </t>
  </si>
  <si>
    <t>Piechota Nikodem</t>
  </si>
  <si>
    <t>Rudyi Vladyslav</t>
  </si>
  <si>
    <t>Słoniewicz Michał</t>
  </si>
  <si>
    <t>Witowski Jan</t>
  </si>
  <si>
    <t>Datsenko Yevhenii</t>
  </si>
  <si>
    <t>Szultka Piotr</t>
  </si>
  <si>
    <t>Żabik Aurelia</t>
  </si>
  <si>
    <t>Dunajewska Ewa</t>
  </si>
  <si>
    <t>Sobczyk Hanna</t>
  </si>
  <si>
    <t>Karwowski Tomasz</t>
  </si>
  <si>
    <t>Świstak-Rokosza Natan</t>
  </si>
  <si>
    <t>Angerman Maksymilian</t>
  </si>
  <si>
    <t>P i R Ustronie Morskie</t>
  </si>
  <si>
    <t>Janas Amelia</t>
  </si>
  <si>
    <t>Tuńska Antonina</t>
  </si>
  <si>
    <t xml:space="preserve">Maciejewska Aleksandra </t>
  </si>
  <si>
    <t>Nawrocka Hanna</t>
  </si>
  <si>
    <t>Nowak hanna</t>
  </si>
  <si>
    <t>Krupińska uzanna</t>
  </si>
  <si>
    <t>Baczyńska Lilianna</t>
  </si>
  <si>
    <t>Adamczyk Michalina</t>
  </si>
  <si>
    <t>Bosacka Zuzanna</t>
  </si>
  <si>
    <t>Zawartka Roksana</t>
  </si>
  <si>
    <t>Borsiak Blanka</t>
  </si>
  <si>
    <t>Kaszubski Konstanty</t>
  </si>
  <si>
    <t>Chojnowski Julian</t>
  </si>
  <si>
    <t>Lewandowski Jakub</t>
  </si>
  <si>
    <t>Grzegorczyk Karol</t>
  </si>
  <si>
    <t>Bernacka Magdalena</t>
  </si>
  <si>
    <t>Mróz Pola</t>
  </si>
  <si>
    <t>Binkowski Nikodem</t>
  </si>
  <si>
    <t>Ławrynowicz Kornel</t>
  </si>
  <si>
    <t>Wojtusziszyn Eryk</t>
  </si>
  <si>
    <t>Grelus Ryszard</t>
  </si>
  <si>
    <t>Parobczy Wojciech</t>
  </si>
  <si>
    <t>Wierzbowski Tymon</t>
  </si>
  <si>
    <t>Kaliszczak Hanna</t>
  </si>
  <si>
    <t xml:space="preserve">Zawartka Roksana </t>
  </si>
  <si>
    <t xml:space="preserve">Borsiak Bianka </t>
  </si>
  <si>
    <t>Kowalczyk Nadia</t>
  </si>
  <si>
    <t>Januszczyk Dominika</t>
  </si>
  <si>
    <t>Wróbel Orgierd</t>
  </si>
  <si>
    <t>Ciszek Mateusz</t>
  </si>
  <si>
    <t>Kukwa Mateusz</t>
  </si>
  <si>
    <t>Sitarz Mateusz</t>
  </si>
  <si>
    <t>Cyrankowska Michalina</t>
  </si>
  <si>
    <t>Marucha Antonina</t>
  </si>
  <si>
    <t xml:space="preserve">Szalczyk Mikołaj </t>
  </si>
  <si>
    <t>dysw.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</si>
</sst>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9" fillId="0" borderId="0" xfId="0" applyFont="1" applyAlignme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3" fillId="0" borderId="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NumberFormat="1" applyFont="1" applyFill="1" applyAlignment="1">
      <alignment horizontal="left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47AB-EF68-5C44-B417-5FA9F9029074}">
  <dimension ref="A1:L58"/>
  <sheetViews>
    <sheetView zoomScale="125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M11" sqref="M11"/>
    </sheetView>
  </sheetViews>
  <sheetFormatPr baseColWidth="10" defaultColWidth="9" defaultRowHeight="16" x14ac:dyDescent="0.2"/>
  <cols>
    <col min="1" max="1" width="5.6640625" style="11" customWidth="1"/>
    <col min="2" max="2" width="26.33203125" style="13" customWidth="1"/>
    <col min="3" max="3" width="23.1640625" style="12" customWidth="1"/>
    <col min="4" max="4" width="11.5" style="1" customWidth="1"/>
    <col min="5" max="9" width="11.6640625" style="1" customWidth="1"/>
    <col min="10" max="10" width="12" style="2" customWidth="1"/>
    <col min="11" max="16384" width="9" style="3"/>
  </cols>
  <sheetData>
    <row r="1" spans="1:10" ht="20" x14ac:dyDescent="0.2">
      <c r="A1" s="81" t="s">
        <v>109</v>
      </c>
      <c r="B1" s="81"/>
      <c r="C1" s="81"/>
    </row>
    <row r="3" spans="1:10" ht="15" customHeight="1" x14ac:dyDescent="0.2">
      <c r="A3" s="82"/>
      <c r="B3" s="82" t="s">
        <v>0</v>
      </c>
      <c r="C3" s="82" t="s">
        <v>1</v>
      </c>
      <c r="D3" s="85" t="s">
        <v>2</v>
      </c>
      <c r="E3" s="79" t="s">
        <v>3</v>
      </c>
      <c r="F3" s="79" t="s">
        <v>4</v>
      </c>
      <c r="G3" s="79" t="s">
        <v>5</v>
      </c>
      <c r="H3" s="79" t="s">
        <v>6</v>
      </c>
      <c r="I3" s="79" t="s">
        <v>7</v>
      </c>
      <c r="J3" s="82" t="s">
        <v>8</v>
      </c>
    </row>
    <row r="4" spans="1:10" ht="17" thickBot="1" x14ac:dyDescent="0.25">
      <c r="A4" s="83"/>
      <c r="B4" s="84"/>
      <c r="C4" s="84"/>
      <c r="D4" s="86"/>
      <c r="E4" s="80"/>
      <c r="F4" s="80"/>
      <c r="G4" s="80"/>
      <c r="H4" s="80"/>
      <c r="I4" s="80"/>
      <c r="J4" s="84"/>
    </row>
    <row r="5" spans="1:10" x14ac:dyDescent="0.2">
      <c r="A5" s="48">
        <v>1</v>
      </c>
      <c r="B5" s="14" t="s">
        <v>42</v>
      </c>
      <c r="C5" s="10" t="s">
        <v>9</v>
      </c>
      <c r="D5" s="5">
        <v>291</v>
      </c>
      <c r="E5" s="5">
        <v>267</v>
      </c>
      <c r="F5" s="5">
        <v>325</v>
      </c>
      <c r="G5" s="5">
        <v>274</v>
      </c>
      <c r="H5" s="5">
        <v>360</v>
      </c>
      <c r="I5" s="5"/>
      <c r="J5" s="6">
        <f t="shared" ref="J5:J44" si="0">SUM(D5:I5)</f>
        <v>1517</v>
      </c>
    </row>
    <row r="6" spans="1:10" x14ac:dyDescent="0.2">
      <c r="A6" s="4">
        <v>2</v>
      </c>
      <c r="B6" s="51" t="s">
        <v>77</v>
      </c>
      <c r="C6" s="10" t="s">
        <v>10</v>
      </c>
      <c r="D6" s="5">
        <v>255</v>
      </c>
      <c r="E6" s="5">
        <v>197</v>
      </c>
      <c r="F6" s="5">
        <v>244</v>
      </c>
      <c r="G6" s="5">
        <v>226</v>
      </c>
      <c r="H6" s="5">
        <v>320</v>
      </c>
      <c r="I6" s="5"/>
      <c r="J6" s="6">
        <f t="shared" si="0"/>
        <v>1242</v>
      </c>
    </row>
    <row r="7" spans="1:10" x14ac:dyDescent="0.2">
      <c r="A7" s="48">
        <v>3</v>
      </c>
      <c r="B7" s="8" t="s">
        <v>113</v>
      </c>
      <c r="C7" s="8" t="s">
        <v>9</v>
      </c>
      <c r="D7" s="5">
        <v>190</v>
      </c>
      <c r="E7" s="5">
        <v>191</v>
      </c>
      <c r="F7" s="5">
        <v>265</v>
      </c>
      <c r="G7" s="5">
        <v>188</v>
      </c>
      <c r="H7" s="5">
        <v>264</v>
      </c>
      <c r="I7" s="5"/>
      <c r="J7" s="6">
        <f t="shared" si="0"/>
        <v>1098</v>
      </c>
    </row>
    <row r="8" spans="1:10" x14ac:dyDescent="0.2">
      <c r="A8" s="4">
        <v>4</v>
      </c>
      <c r="B8" s="8" t="s">
        <v>16</v>
      </c>
      <c r="C8" s="8" t="s">
        <v>10</v>
      </c>
      <c r="D8" s="5">
        <v>149</v>
      </c>
      <c r="E8" s="5">
        <v>153</v>
      </c>
      <c r="F8" s="5">
        <v>232</v>
      </c>
      <c r="G8" s="5">
        <v>274</v>
      </c>
      <c r="H8" s="5">
        <v>272</v>
      </c>
      <c r="I8" s="5"/>
      <c r="J8" s="6">
        <f t="shared" si="0"/>
        <v>1080</v>
      </c>
    </row>
    <row r="9" spans="1:10" x14ac:dyDescent="0.2">
      <c r="A9" s="48">
        <v>5</v>
      </c>
      <c r="B9" s="8" t="s">
        <v>15</v>
      </c>
      <c r="C9" s="8" t="s">
        <v>14</v>
      </c>
      <c r="D9" s="5">
        <v>166</v>
      </c>
      <c r="E9" s="5">
        <v>208</v>
      </c>
      <c r="F9" s="5">
        <v>204</v>
      </c>
      <c r="G9" s="5">
        <v>203</v>
      </c>
      <c r="H9" s="5">
        <v>203</v>
      </c>
      <c r="I9" s="5"/>
      <c r="J9" s="6">
        <f t="shared" si="0"/>
        <v>984</v>
      </c>
    </row>
    <row r="10" spans="1:10" x14ac:dyDescent="0.2">
      <c r="A10" s="4">
        <v>6</v>
      </c>
      <c r="B10" s="14" t="s">
        <v>44</v>
      </c>
      <c r="C10" s="10" t="s">
        <v>9</v>
      </c>
      <c r="D10" s="5">
        <v>98</v>
      </c>
      <c r="E10" s="5">
        <v>193</v>
      </c>
      <c r="F10" s="5">
        <v>214</v>
      </c>
      <c r="G10" s="5">
        <v>240</v>
      </c>
      <c r="H10" s="5"/>
      <c r="I10" s="5">
        <v>206</v>
      </c>
      <c r="J10" s="6">
        <f t="shared" si="0"/>
        <v>951</v>
      </c>
    </row>
    <row r="11" spans="1:10" x14ac:dyDescent="0.2">
      <c r="A11" s="48">
        <v>7</v>
      </c>
      <c r="B11" s="14" t="s">
        <v>49</v>
      </c>
      <c r="C11" s="10" t="s">
        <v>10</v>
      </c>
      <c r="D11" s="5">
        <v>132</v>
      </c>
      <c r="E11" s="5">
        <v>188</v>
      </c>
      <c r="F11" s="5">
        <v>199</v>
      </c>
      <c r="G11" s="5">
        <v>230</v>
      </c>
      <c r="H11" s="5">
        <v>168</v>
      </c>
      <c r="I11" s="5"/>
      <c r="J11" s="6">
        <f t="shared" si="0"/>
        <v>917</v>
      </c>
    </row>
    <row r="12" spans="1:10" x14ac:dyDescent="0.2">
      <c r="A12" s="4">
        <v>8</v>
      </c>
      <c r="B12" s="51" t="s">
        <v>80</v>
      </c>
      <c r="C12" s="10" t="s">
        <v>76</v>
      </c>
      <c r="D12" s="5">
        <v>114</v>
      </c>
      <c r="E12" s="5">
        <v>150</v>
      </c>
      <c r="F12" s="5">
        <v>177</v>
      </c>
      <c r="G12" s="5">
        <v>203</v>
      </c>
      <c r="H12" s="5">
        <v>208</v>
      </c>
      <c r="I12" s="5"/>
      <c r="J12" s="6">
        <f t="shared" si="0"/>
        <v>852</v>
      </c>
    </row>
    <row r="13" spans="1:10" x14ac:dyDescent="0.2">
      <c r="A13" s="48">
        <v>9</v>
      </c>
      <c r="B13" s="51" t="s">
        <v>83</v>
      </c>
      <c r="C13" s="10" t="s">
        <v>76</v>
      </c>
      <c r="D13" s="5">
        <v>179</v>
      </c>
      <c r="E13" s="5">
        <v>148</v>
      </c>
      <c r="F13" s="5">
        <v>170</v>
      </c>
      <c r="G13" s="5">
        <v>165</v>
      </c>
      <c r="H13" s="5">
        <v>183</v>
      </c>
      <c r="I13" s="5"/>
      <c r="J13" s="6">
        <f t="shared" si="0"/>
        <v>845</v>
      </c>
    </row>
    <row r="14" spans="1:10" x14ac:dyDescent="0.2">
      <c r="A14" s="4">
        <v>10</v>
      </c>
      <c r="B14" s="14" t="s">
        <v>57</v>
      </c>
      <c r="C14" s="10" t="s">
        <v>9</v>
      </c>
      <c r="D14" s="5">
        <v>138</v>
      </c>
      <c r="E14" s="5">
        <v>175</v>
      </c>
      <c r="F14" s="5">
        <v>149</v>
      </c>
      <c r="G14" s="5">
        <v>175</v>
      </c>
      <c r="H14" s="5">
        <v>178</v>
      </c>
      <c r="I14" s="5"/>
      <c r="J14" s="6">
        <f t="shared" si="0"/>
        <v>815</v>
      </c>
    </row>
    <row r="15" spans="1:10" ht="18" customHeight="1" x14ac:dyDescent="0.2">
      <c r="A15" s="48">
        <v>11</v>
      </c>
      <c r="B15" s="14" t="s">
        <v>52</v>
      </c>
      <c r="C15" s="10" t="s">
        <v>10</v>
      </c>
      <c r="D15" s="5">
        <v>105</v>
      </c>
      <c r="E15" s="5">
        <v>161</v>
      </c>
      <c r="F15" s="5">
        <v>129</v>
      </c>
      <c r="G15" s="5">
        <v>206</v>
      </c>
      <c r="H15" s="5">
        <v>182</v>
      </c>
      <c r="I15" s="5"/>
      <c r="J15" s="6">
        <f t="shared" si="0"/>
        <v>783</v>
      </c>
    </row>
    <row r="16" spans="1:10" x14ac:dyDescent="0.2">
      <c r="A16" s="4">
        <v>12</v>
      </c>
      <c r="B16" s="14" t="s">
        <v>56</v>
      </c>
      <c r="C16" s="10" t="s">
        <v>9</v>
      </c>
      <c r="D16" s="5">
        <v>83</v>
      </c>
      <c r="E16" s="5">
        <v>132</v>
      </c>
      <c r="F16" s="5">
        <v>171</v>
      </c>
      <c r="G16" s="5">
        <v>228</v>
      </c>
      <c r="H16" s="5">
        <v>111</v>
      </c>
      <c r="I16" s="5"/>
      <c r="J16" s="6">
        <f t="shared" si="0"/>
        <v>725</v>
      </c>
    </row>
    <row r="17" spans="1:10" x14ac:dyDescent="0.2">
      <c r="A17" s="48">
        <v>13</v>
      </c>
      <c r="B17" s="14" t="s">
        <v>51</v>
      </c>
      <c r="C17" s="10" t="s">
        <v>10</v>
      </c>
      <c r="D17" s="5">
        <v>89</v>
      </c>
      <c r="E17" s="5">
        <v>136</v>
      </c>
      <c r="F17" s="5">
        <v>158</v>
      </c>
      <c r="G17" s="5">
        <v>141</v>
      </c>
      <c r="H17" s="5">
        <v>176</v>
      </c>
      <c r="I17" s="5"/>
      <c r="J17" s="6">
        <f t="shared" si="0"/>
        <v>700</v>
      </c>
    </row>
    <row r="18" spans="1:10" x14ac:dyDescent="0.2">
      <c r="A18" s="4">
        <v>14</v>
      </c>
      <c r="B18" s="8" t="s">
        <v>172</v>
      </c>
      <c r="C18" s="8" t="s">
        <v>9</v>
      </c>
      <c r="D18" s="5">
        <v>106</v>
      </c>
      <c r="E18" s="5">
        <v>114</v>
      </c>
      <c r="F18" s="5">
        <v>167</v>
      </c>
      <c r="G18" s="5">
        <v>180</v>
      </c>
      <c r="H18" s="5">
        <v>108</v>
      </c>
      <c r="I18" s="5"/>
      <c r="J18" s="6">
        <f t="shared" si="0"/>
        <v>675</v>
      </c>
    </row>
    <row r="19" spans="1:10" x14ac:dyDescent="0.2">
      <c r="A19" s="48">
        <v>15</v>
      </c>
      <c r="B19" s="51" t="s">
        <v>79</v>
      </c>
      <c r="C19" s="10" t="s">
        <v>10</v>
      </c>
      <c r="D19" s="5" t="s">
        <v>11</v>
      </c>
      <c r="E19" s="5">
        <v>138</v>
      </c>
      <c r="F19" s="5">
        <v>165</v>
      </c>
      <c r="G19" s="5">
        <v>244</v>
      </c>
      <c r="H19" s="5"/>
      <c r="I19" s="5">
        <v>127</v>
      </c>
      <c r="J19" s="6">
        <f t="shared" si="0"/>
        <v>674</v>
      </c>
    </row>
    <row r="20" spans="1:10" x14ac:dyDescent="0.2">
      <c r="A20" s="4">
        <v>16</v>
      </c>
      <c r="B20" s="8" t="s">
        <v>182</v>
      </c>
      <c r="C20" s="8" t="s">
        <v>10</v>
      </c>
      <c r="D20" s="5">
        <v>139</v>
      </c>
      <c r="E20" s="5"/>
      <c r="F20" s="5">
        <v>179</v>
      </c>
      <c r="G20" s="5">
        <v>147</v>
      </c>
      <c r="H20" s="5">
        <v>197</v>
      </c>
      <c r="I20" s="5"/>
      <c r="J20" s="6">
        <f t="shared" si="0"/>
        <v>662</v>
      </c>
    </row>
    <row r="21" spans="1:10" x14ac:dyDescent="0.2">
      <c r="A21" s="48">
        <v>17</v>
      </c>
      <c r="B21" s="14" t="s">
        <v>53</v>
      </c>
      <c r="C21" s="10" t="s">
        <v>10</v>
      </c>
      <c r="D21" s="5">
        <v>48</v>
      </c>
      <c r="E21" s="5">
        <v>142</v>
      </c>
      <c r="F21" s="5">
        <v>153</v>
      </c>
      <c r="G21" s="5">
        <v>167</v>
      </c>
      <c r="H21" s="5"/>
      <c r="I21" s="5">
        <v>138</v>
      </c>
      <c r="J21" s="33">
        <f t="shared" si="0"/>
        <v>648</v>
      </c>
    </row>
    <row r="22" spans="1:10" x14ac:dyDescent="0.2">
      <c r="A22" s="4">
        <v>18</v>
      </c>
      <c r="B22" s="8" t="s">
        <v>171</v>
      </c>
      <c r="C22" s="8" t="s">
        <v>9</v>
      </c>
      <c r="D22" s="5">
        <v>108</v>
      </c>
      <c r="E22" s="5">
        <v>119</v>
      </c>
      <c r="F22" s="5"/>
      <c r="G22" s="5">
        <v>182</v>
      </c>
      <c r="H22" s="5"/>
      <c r="I22" s="5">
        <v>172</v>
      </c>
      <c r="J22" s="6">
        <f t="shared" si="0"/>
        <v>581</v>
      </c>
    </row>
    <row r="23" spans="1:10" x14ac:dyDescent="0.2">
      <c r="A23" s="48">
        <v>19</v>
      </c>
      <c r="B23" s="14" t="s">
        <v>48</v>
      </c>
      <c r="C23" s="10" t="s">
        <v>12</v>
      </c>
      <c r="D23" s="5">
        <v>131</v>
      </c>
      <c r="E23" s="5"/>
      <c r="F23" s="5">
        <v>160</v>
      </c>
      <c r="G23" s="5">
        <v>114</v>
      </c>
      <c r="H23" s="5">
        <v>155</v>
      </c>
      <c r="I23" s="5"/>
      <c r="J23" s="6">
        <f t="shared" si="0"/>
        <v>560</v>
      </c>
    </row>
    <row r="24" spans="1:10" x14ac:dyDescent="0.2">
      <c r="A24" s="4">
        <v>20</v>
      </c>
      <c r="B24" s="14" t="s">
        <v>43</v>
      </c>
      <c r="C24" s="10" t="s">
        <v>10</v>
      </c>
      <c r="D24" s="5">
        <v>89</v>
      </c>
      <c r="E24" s="5">
        <v>142</v>
      </c>
      <c r="F24" s="5"/>
      <c r="G24" s="5">
        <v>139</v>
      </c>
      <c r="H24" s="5"/>
      <c r="I24" s="5">
        <v>181</v>
      </c>
      <c r="J24" s="6">
        <f t="shared" si="0"/>
        <v>551</v>
      </c>
    </row>
    <row r="25" spans="1:10" x14ac:dyDescent="0.2">
      <c r="A25" s="48">
        <v>21</v>
      </c>
      <c r="B25" s="14" t="s">
        <v>46</v>
      </c>
      <c r="C25" s="10" t="s">
        <v>9</v>
      </c>
      <c r="D25" s="5">
        <v>123</v>
      </c>
      <c r="E25" s="5">
        <v>104</v>
      </c>
      <c r="F25" s="5"/>
      <c r="G25" s="5">
        <v>117</v>
      </c>
      <c r="H25" s="5">
        <v>150</v>
      </c>
      <c r="I25" s="5"/>
      <c r="J25" s="6">
        <f t="shared" si="0"/>
        <v>494</v>
      </c>
    </row>
    <row r="26" spans="1:10" x14ac:dyDescent="0.2">
      <c r="A26" s="4">
        <v>22</v>
      </c>
      <c r="B26" s="8" t="s">
        <v>114</v>
      </c>
      <c r="C26" s="8" t="s">
        <v>10</v>
      </c>
      <c r="D26" s="5">
        <v>80</v>
      </c>
      <c r="E26" s="5">
        <v>102</v>
      </c>
      <c r="F26" s="5">
        <v>97</v>
      </c>
      <c r="G26" s="5">
        <v>99</v>
      </c>
      <c r="H26" s="5"/>
      <c r="I26" s="5">
        <v>112</v>
      </c>
      <c r="J26" s="6">
        <f t="shared" si="0"/>
        <v>490</v>
      </c>
    </row>
    <row r="27" spans="1:10" x14ac:dyDescent="0.2">
      <c r="A27" s="48">
        <v>23</v>
      </c>
      <c r="B27" s="8" t="s">
        <v>169</v>
      </c>
      <c r="C27" s="8" t="s">
        <v>170</v>
      </c>
      <c r="D27" s="5"/>
      <c r="E27" s="5">
        <v>218</v>
      </c>
      <c r="F27" s="5"/>
      <c r="G27" s="5"/>
      <c r="H27" s="5"/>
      <c r="I27" s="5">
        <v>237</v>
      </c>
      <c r="J27" s="6">
        <f t="shared" si="0"/>
        <v>455</v>
      </c>
    </row>
    <row r="28" spans="1:10" x14ac:dyDescent="0.2">
      <c r="A28" s="4">
        <v>24</v>
      </c>
      <c r="B28" s="51" t="s">
        <v>81</v>
      </c>
      <c r="C28" s="10" t="s">
        <v>9</v>
      </c>
      <c r="D28" s="5" t="s">
        <v>11</v>
      </c>
      <c r="E28" s="5">
        <v>158</v>
      </c>
      <c r="F28" s="5" t="s">
        <v>261</v>
      </c>
      <c r="G28" s="5">
        <v>155</v>
      </c>
      <c r="H28" s="5"/>
      <c r="I28" s="5">
        <v>122</v>
      </c>
      <c r="J28" s="6">
        <f t="shared" si="0"/>
        <v>435</v>
      </c>
    </row>
    <row r="29" spans="1:10" x14ac:dyDescent="0.2">
      <c r="A29" s="48">
        <v>25</v>
      </c>
      <c r="B29" s="14" t="s">
        <v>45</v>
      </c>
      <c r="C29" s="10" t="s">
        <v>12</v>
      </c>
      <c r="D29" s="5">
        <v>117</v>
      </c>
      <c r="E29" s="5"/>
      <c r="F29" s="5"/>
      <c r="G29" s="5">
        <v>155</v>
      </c>
      <c r="H29" s="5"/>
      <c r="I29" s="5">
        <v>154</v>
      </c>
      <c r="J29" s="6">
        <f t="shared" si="0"/>
        <v>426</v>
      </c>
    </row>
    <row r="30" spans="1:10" x14ac:dyDescent="0.2">
      <c r="A30" s="4">
        <v>26</v>
      </c>
      <c r="B30" s="8" t="s">
        <v>241</v>
      </c>
      <c r="C30" s="8" t="s">
        <v>170</v>
      </c>
      <c r="D30" s="5"/>
      <c r="E30" s="5">
        <v>214</v>
      </c>
      <c r="F30" s="5"/>
      <c r="G30" s="5"/>
      <c r="H30" s="5"/>
      <c r="I30" s="5">
        <v>186</v>
      </c>
      <c r="J30" s="33">
        <f t="shared" si="0"/>
        <v>400</v>
      </c>
    </row>
    <row r="31" spans="1:10" x14ac:dyDescent="0.2">
      <c r="A31" s="48">
        <v>27</v>
      </c>
      <c r="B31" s="8" t="s">
        <v>221</v>
      </c>
      <c r="C31" s="8" t="s">
        <v>170</v>
      </c>
      <c r="D31" s="5">
        <v>119</v>
      </c>
      <c r="E31" s="5"/>
      <c r="F31" s="5"/>
      <c r="G31" s="5"/>
      <c r="H31" s="5"/>
      <c r="I31" s="5">
        <v>206</v>
      </c>
      <c r="J31" s="6">
        <f t="shared" si="0"/>
        <v>325</v>
      </c>
    </row>
    <row r="32" spans="1:10" x14ac:dyDescent="0.2">
      <c r="A32" s="4">
        <v>28</v>
      </c>
      <c r="B32" s="8" t="s">
        <v>173</v>
      </c>
      <c r="C32" s="8" t="s">
        <v>170</v>
      </c>
      <c r="D32" s="5"/>
      <c r="E32" s="5">
        <v>135</v>
      </c>
      <c r="F32" s="5"/>
      <c r="G32" s="5"/>
      <c r="H32" s="5"/>
      <c r="I32" s="5">
        <v>173</v>
      </c>
      <c r="J32" s="6">
        <f t="shared" si="0"/>
        <v>308</v>
      </c>
    </row>
    <row r="33" spans="1:12" x14ac:dyDescent="0.2">
      <c r="A33" s="48">
        <v>29</v>
      </c>
      <c r="B33" s="8" t="s">
        <v>249</v>
      </c>
      <c r="C33" s="77" t="s">
        <v>10</v>
      </c>
      <c r="D33" s="5"/>
      <c r="E33" s="5"/>
      <c r="F33" s="5"/>
      <c r="G33" s="5">
        <v>149</v>
      </c>
      <c r="H33" s="5">
        <v>151</v>
      </c>
      <c r="I33" s="5"/>
      <c r="J33" s="6">
        <f t="shared" si="0"/>
        <v>300</v>
      </c>
    </row>
    <row r="34" spans="1:12" x14ac:dyDescent="0.2">
      <c r="A34" s="4">
        <v>30</v>
      </c>
      <c r="B34" s="8" t="s">
        <v>220</v>
      </c>
      <c r="C34" s="8" t="s">
        <v>170</v>
      </c>
      <c r="D34" s="5">
        <v>135</v>
      </c>
      <c r="E34" s="5">
        <v>154</v>
      </c>
      <c r="F34" s="5"/>
      <c r="G34" s="5"/>
      <c r="H34" s="5"/>
      <c r="I34" s="5"/>
      <c r="J34" s="6">
        <f t="shared" si="0"/>
        <v>289</v>
      </c>
      <c r="L34" s="25"/>
    </row>
    <row r="35" spans="1:12" x14ac:dyDescent="0.2">
      <c r="A35" s="48">
        <v>31</v>
      </c>
      <c r="B35" s="8" t="s">
        <v>258</v>
      </c>
      <c r="C35" s="8" t="s">
        <v>10</v>
      </c>
      <c r="D35" s="5"/>
      <c r="E35" s="5"/>
      <c r="F35" s="5">
        <v>117</v>
      </c>
      <c r="G35" s="5"/>
      <c r="H35" s="5">
        <v>129</v>
      </c>
      <c r="I35" s="5"/>
      <c r="J35" s="33">
        <f t="shared" si="0"/>
        <v>246</v>
      </c>
    </row>
    <row r="36" spans="1:12" x14ac:dyDescent="0.2">
      <c r="A36" s="4">
        <v>32</v>
      </c>
      <c r="B36" s="14" t="s">
        <v>50</v>
      </c>
      <c r="C36" s="10" t="s">
        <v>9</v>
      </c>
      <c r="D36" s="5">
        <v>92</v>
      </c>
      <c r="E36" s="5">
        <v>94</v>
      </c>
      <c r="F36" s="5"/>
      <c r="G36" s="5"/>
      <c r="H36" s="5"/>
      <c r="I36" s="5"/>
      <c r="J36" s="6">
        <f t="shared" si="0"/>
        <v>186</v>
      </c>
    </row>
    <row r="37" spans="1:12" x14ac:dyDescent="0.2">
      <c r="A37" s="17">
        <v>33</v>
      </c>
      <c r="B37" s="14" t="s">
        <v>54</v>
      </c>
      <c r="C37" s="10" t="s">
        <v>9</v>
      </c>
      <c r="D37" s="5">
        <v>87</v>
      </c>
      <c r="E37" s="5">
        <v>73</v>
      </c>
      <c r="F37" s="5"/>
      <c r="G37" s="5"/>
      <c r="H37" s="5"/>
      <c r="I37" s="5"/>
      <c r="J37" s="6">
        <f t="shared" si="0"/>
        <v>160</v>
      </c>
    </row>
    <row r="38" spans="1:12" x14ac:dyDescent="0.2">
      <c r="A38" s="17">
        <v>34</v>
      </c>
      <c r="B38" s="8" t="s">
        <v>242</v>
      </c>
      <c r="C38" s="8" t="s">
        <v>170</v>
      </c>
      <c r="D38" s="5"/>
      <c r="E38" s="5">
        <v>146</v>
      </c>
      <c r="F38" s="5"/>
      <c r="G38" s="5"/>
      <c r="H38" s="5"/>
      <c r="I38" s="5"/>
      <c r="J38" s="33">
        <f t="shared" si="0"/>
        <v>146</v>
      </c>
    </row>
    <row r="39" spans="1:12" x14ac:dyDescent="0.2">
      <c r="A39" s="17">
        <v>35</v>
      </c>
      <c r="B39" s="8" t="s">
        <v>250</v>
      </c>
      <c r="C39" s="8" t="s">
        <v>13</v>
      </c>
      <c r="D39" s="5"/>
      <c r="E39" s="5"/>
      <c r="F39" s="5"/>
      <c r="G39" s="5">
        <v>99</v>
      </c>
      <c r="H39" s="5">
        <v>41</v>
      </c>
      <c r="I39" s="5"/>
      <c r="J39" s="6">
        <f t="shared" si="0"/>
        <v>140</v>
      </c>
    </row>
    <row r="40" spans="1:12" x14ac:dyDescent="0.2">
      <c r="A40" s="17">
        <v>36</v>
      </c>
      <c r="B40" s="51" t="s">
        <v>104</v>
      </c>
      <c r="C40" s="10" t="s">
        <v>13</v>
      </c>
      <c r="D40" s="5">
        <v>48</v>
      </c>
      <c r="E40" s="5">
        <v>74</v>
      </c>
      <c r="F40" s="5"/>
      <c r="G40" s="5"/>
      <c r="H40" s="5"/>
      <c r="I40" s="5"/>
      <c r="J40" s="33">
        <f t="shared" si="0"/>
        <v>122</v>
      </c>
    </row>
    <row r="41" spans="1:12" x14ac:dyDescent="0.2">
      <c r="A41" s="17">
        <v>37</v>
      </c>
      <c r="B41" s="14" t="s">
        <v>55</v>
      </c>
      <c r="C41" s="10" t="s">
        <v>9</v>
      </c>
      <c r="D41" s="5"/>
      <c r="E41" s="5">
        <v>45</v>
      </c>
      <c r="F41" s="5"/>
      <c r="G41" s="5"/>
      <c r="H41" s="5"/>
      <c r="I41" s="5">
        <v>53</v>
      </c>
      <c r="J41" s="33">
        <f t="shared" si="0"/>
        <v>98</v>
      </c>
    </row>
    <row r="42" spans="1:12" x14ac:dyDescent="0.2">
      <c r="A42" s="17">
        <v>38</v>
      </c>
      <c r="B42" s="8" t="s">
        <v>211</v>
      </c>
      <c r="C42" s="8" t="s">
        <v>10</v>
      </c>
      <c r="D42" s="5"/>
      <c r="E42" s="5"/>
      <c r="F42" s="5"/>
      <c r="G42" s="5"/>
      <c r="H42" s="5">
        <v>96</v>
      </c>
      <c r="I42" s="5"/>
      <c r="J42" s="33">
        <f t="shared" si="0"/>
        <v>96</v>
      </c>
    </row>
    <row r="43" spans="1:12" x14ac:dyDescent="0.2">
      <c r="A43" s="17">
        <v>39</v>
      </c>
      <c r="B43" s="8" t="s">
        <v>212</v>
      </c>
      <c r="C43" s="8" t="s">
        <v>9</v>
      </c>
      <c r="D43" s="5"/>
      <c r="E43" s="5"/>
      <c r="F43" s="5"/>
      <c r="G43" s="5" t="s">
        <v>11</v>
      </c>
      <c r="H43" s="5">
        <v>93</v>
      </c>
      <c r="I43" s="5"/>
      <c r="J43" s="6">
        <f t="shared" si="0"/>
        <v>93</v>
      </c>
    </row>
    <row r="44" spans="1:12" x14ac:dyDescent="0.2">
      <c r="A44" s="17">
        <v>40</v>
      </c>
      <c r="B44" s="8" t="s">
        <v>251</v>
      </c>
      <c r="C44" s="8" t="s">
        <v>13</v>
      </c>
      <c r="D44" s="5"/>
      <c r="E44" s="5"/>
      <c r="F44" s="5"/>
      <c r="G44" s="5" t="s">
        <v>11</v>
      </c>
      <c r="H44" s="5">
        <v>66</v>
      </c>
      <c r="I44" s="5"/>
      <c r="J44" s="6">
        <f t="shared" si="0"/>
        <v>66</v>
      </c>
    </row>
    <row r="45" spans="1:12" x14ac:dyDescent="0.2">
      <c r="B45" s="12"/>
    </row>
    <row r="46" spans="1:12" x14ac:dyDescent="0.2">
      <c r="B46" s="12"/>
    </row>
    <row r="47" spans="1:12" x14ac:dyDescent="0.2">
      <c r="B47" s="12"/>
    </row>
    <row r="48" spans="1:12" x14ac:dyDescent="0.2">
      <c r="B48" s="12"/>
    </row>
    <row r="49" spans="2:2" x14ac:dyDescent="0.2">
      <c r="B49" s="12"/>
    </row>
    <row r="50" spans="2:2" x14ac:dyDescent="0.2">
      <c r="B50" s="12"/>
    </row>
    <row r="51" spans="2:2" x14ac:dyDescent="0.2">
      <c r="B51" s="12"/>
    </row>
    <row r="52" spans="2:2" x14ac:dyDescent="0.2">
      <c r="B52" s="12"/>
    </row>
    <row r="53" spans="2:2" x14ac:dyDescent="0.2">
      <c r="B53" s="12"/>
    </row>
    <row r="54" spans="2:2" x14ac:dyDescent="0.2">
      <c r="B54" s="12"/>
    </row>
    <row r="55" spans="2:2" x14ac:dyDescent="0.2">
      <c r="B55" s="12"/>
    </row>
    <row r="56" spans="2:2" x14ac:dyDescent="0.2">
      <c r="B56" s="12"/>
    </row>
    <row r="57" spans="2:2" x14ac:dyDescent="0.2">
      <c r="B57" s="12"/>
    </row>
    <row r="58" spans="2:2" x14ac:dyDescent="0.2">
      <c r="B58" s="12"/>
    </row>
  </sheetData>
  <sortState ref="B5:J44">
    <sortCondition descending="1" ref="J5:J44"/>
  </sortState>
  <mergeCells count="11">
    <mergeCell ref="F3:F4"/>
    <mergeCell ref="G3:G4"/>
    <mergeCell ref="H3:H4"/>
    <mergeCell ref="I3:I4"/>
    <mergeCell ref="J3:J4"/>
    <mergeCell ref="E3:E4"/>
    <mergeCell ref="A1:C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CF11-222E-2247-B1AF-85B4A5FD7C4F}">
  <dimension ref="A1:O62"/>
  <sheetViews>
    <sheetView zoomScale="125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B61" sqref="B61"/>
    </sheetView>
  </sheetViews>
  <sheetFormatPr baseColWidth="10" defaultColWidth="11.5" defaultRowHeight="16" x14ac:dyDescent="0.2"/>
  <cols>
    <col min="1" max="1" width="5" style="3" customWidth="1"/>
    <col min="2" max="2" width="27.6640625" style="3" customWidth="1"/>
    <col min="3" max="3" width="23.1640625" style="3" customWidth="1"/>
    <col min="4" max="4" width="10.6640625" style="26" customWidth="1"/>
    <col min="5" max="5" width="11.1640625" style="27" customWidth="1"/>
    <col min="6" max="6" width="9.83203125" style="27" customWidth="1"/>
    <col min="7" max="7" width="9.5" style="27" customWidth="1"/>
    <col min="8" max="8" width="9.83203125" style="15" customWidth="1"/>
    <col min="9" max="9" width="11.5" style="15" customWidth="1"/>
    <col min="10" max="16384" width="11.5" style="3"/>
  </cols>
  <sheetData>
    <row r="1" spans="1:15" ht="20" x14ac:dyDescent="0.2">
      <c r="A1" s="81" t="s">
        <v>110</v>
      </c>
      <c r="B1" s="81"/>
      <c r="C1" s="81"/>
      <c r="D1" s="1"/>
      <c r="E1" s="15"/>
      <c r="F1" s="15"/>
      <c r="G1" s="15"/>
      <c r="I1" s="16"/>
    </row>
    <row r="2" spans="1:15" x14ac:dyDescent="0.2">
      <c r="A2" s="11"/>
      <c r="B2" s="13"/>
      <c r="C2" s="12"/>
      <c r="D2" s="1"/>
      <c r="E2" s="15"/>
      <c r="F2" s="15"/>
      <c r="G2" s="15"/>
      <c r="I2" s="16"/>
    </row>
    <row r="3" spans="1:15" x14ac:dyDescent="0.2">
      <c r="A3" s="82"/>
      <c r="B3" s="82" t="s">
        <v>0</v>
      </c>
      <c r="C3" s="82" t="s">
        <v>1</v>
      </c>
      <c r="D3" s="85" t="s">
        <v>2</v>
      </c>
      <c r="E3" s="87" t="s">
        <v>3</v>
      </c>
      <c r="F3" s="87" t="s">
        <v>4</v>
      </c>
      <c r="G3" s="87" t="s">
        <v>5</v>
      </c>
      <c r="H3" s="87" t="s">
        <v>6</v>
      </c>
      <c r="I3" s="87" t="s">
        <v>7</v>
      </c>
      <c r="J3" s="82" t="s">
        <v>8</v>
      </c>
    </row>
    <row r="4" spans="1:15" x14ac:dyDescent="0.2">
      <c r="A4" s="89"/>
      <c r="B4" s="89"/>
      <c r="C4" s="89"/>
      <c r="D4" s="90"/>
      <c r="E4" s="88"/>
      <c r="F4" s="88"/>
      <c r="G4" s="88"/>
      <c r="H4" s="88"/>
      <c r="I4" s="88"/>
      <c r="J4" s="89"/>
    </row>
    <row r="5" spans="1:15" x14ac:dyDescent="0.2">
      <c r="A5" s="17">
        <v>1</v>
      </c>
      <c r="B5" s="66" t="s">
        <v>17</v>
      </c>
      <c r="C5" s="66" t="s">
        <v>9</v>
      </c>
      <c r="D5" s="22">
        <v>229</v>
      </c>
      <c r="E5" s="22">
        <v>236</v>
      </c>
      <c r="F5" s="22">
        <v>325</v>
      </c>
      <c r="G5" s="22">
        <v>314</v>
      </c>
      <c r="H5" s="19"/>
      <c r="I5" s="19">
        <v>308</v>
      </c>
      <c r="J5" s="20">
        <f t="shared" ref="J5:J36" si="0">SUM(D5:I5)</f>
        <v>1412</v>
      </c>
    </row>
    <row r="6" spans="1:15" x14ac:dyDescent="0.2">
      <c r="A6" s="17">
        <v>2</v>
      </c>
      <c r="B6" s="10" t="s">
        <v>59</v>
      </c>
      <c r="C6" s="10" t="s">
        <v>9</v>
      </c>
      <c r="D6" s="19">
        <v>151</v>
      </c>
      <c r="E6" s="19">
        <v>149</v>
      </c>
      <c r="F6" s="19">
        <v>216</v>
      </c>
      <c r="G6" s="18">
        <v>167</v>
      </c>
      <c r="H6" s="19"/>
      <c r="I6" s="19">
        <v>199</v>
      </c>
      <c r="J6" s="20">
        <f t="shared" si="0"/>
        <v>882</v>
      </c>
    </row>
    <row r="7" spans="1:15" x14ac:dyDescent="0.2">
      <c r="A7" s="17">
        <v>3</v>
      </c>
      <c r="B7" s="10" t="s">
        <v>213</v>
      </c>
      <c r="C7" s="10" t="s">
        <v>9</v>
      </c>
      <c r="D7" s="52">
        <v>142</v>
      </c>
      <c r="E7" s="22">
        <v>130</v>
      </c>
      <c r="F7" s="22">
        <v>135</v>
      </c>
      <c r="G7" s="22">
        <v>122</v>
      </c>
      <c r="H7" s="19">
        <v>203</v>
      </c>
      <c r="I7" s="19"/>
      <c r="J7" s="20">
        <f t="shared" si="0"/>
        <v>732</v>
      </c>
    </row>
    <row r="8" spans="1:15" x14ac:dyDescent="0.2">
      <c r="A8" s="17">
        <v>4</v>
      </c>
      <c r="B8" s="10" t="s">
        <v>60</v>
      </c>
      <c r="C8" s="10" t="s">
        <v>13</v>
      </c>
      <c r="D8" s="22">
        <v>132</v>
      </c>
      <c r="E8" s="22">
        <v>147</v>
      </c>
      <c r="F8" s="22">
        <v>149</v>
      </c>
      <c r="G8" s="22">
        <v>106</v>
      </c>
      <c r="H8" s="19">
        <v>177</v>
      </c>
      <c r="I8" s="19"/>
      <c r="J8" s="20">
        <f t="shared" si="0"/>
        <v>711</v>
      </c>
      <c r="O8" s="25"/>
    </row>
    <row r="9" spans="1:15" x14ac:dyDescent="0.2">
      <c r="A9" s="17">
        <v>5</v>
      </c>
      <c r="B9" s="10" t="s">
        <v>91</v>
      </c>
      <c r="C9" s="10" t="s">
        <v>10</v>
      </c>
      <c r="D9" s="19">
        <v>78</v>
      </c>
      <c r="E9" s="19">
        <v>135</v>
      </c>
      <c r="F9" s="19">
        <v>144</v>
      </c>
      <c r="G9" s="19">
        <v>158</v>
      </c>
      <c r="H9" s="19">
        <v>151</v>
      </c>
      <c r="I9" s="19"/>
      <c r="J9" s="20">
        <f t="shared" si="0"/>
        <v>666</v>
      </c>
    </row>
    <row r="10" spans="1:15" x14ac:dyDescent="0.2">
      <c r="A10" s="17">
        <v>6</v>
      </c>
      <c r="B10" s="10" t="s">
        <v>86</v>
      </c>
      <c r="C10" s="10" t="s">
        <v>76</v>
      </c>
      <c r="D10" s="19">
        <v>137</v>
      </c>
      <c r="E10" s="19">
        <v>159</v>
      </c>
      <c r="F10" s="19">
        <v>167</v>
      </c>
      <c r="G10" s="19" t="s">
        <v>11</v>
      </c>
      <c r="H10" s="19"/>
      <c r="I10" s="19">
        <v>187</v>
      </c>
      <c r="J10" s="20">
        <f t="shared" si="0"/>
        <v>650</v>
      </c>
    </row>
    <row r="11" spans="1:15" x14ac:dyDescent="0.2">
      <c r="A11" s="17">
        <v>7</v>
      </c>
      <c r="B11" s="10" t="s">
        <v>98</v>
      </c>
      <c r="C11" s="10" t="s">
        <v>10</v>
      </c>
      <c r="D11" s="19">
        <v>100</v>
      </c>
      <c r="E11" s="19">
        <v>120</v>
      </c>
      <c r="F11" s="19">
        <v>123</v>
      </c>
      <c r="G11" s="19">
        <v>94</v>
      </c>
      <c r="H11" s="19"/>
      <c r="I11" s="19">
        <v>149</v>
      </c>
      <c r="J11" s="20">
        <f t="shared" si="0"/>
        <v>586</v>
      </c>
    </row>
    <row r="12" spans="1:15" x14ac:dyDescent="0.2">
      <c r="A12" s="17">
        <v>8</v>
      </c>
      <c r="B12" s="10" t="s">
        <v>75</v>
      </c>
      <c r="C12" s="10" t="s">
        <v>13</v>
      </c>
      <c r="D12" s="22">
        <v>79</v>
      </c>
      <c r="E12" s="22">
        <v>103</v>
      </c>
      <c r="F12" s="22">
        <v>118</v>
      </c>
      <c r="G12" s="22">
        <v>112</v>
      </c>
      <c r="H12" s="19">
        <v>130</v>
      </c>
      <c r="I12" s="19"/>
      <c r="J12" s="20">
        <f t="shared" si="0"/>
        <v>542</v>
      </c>
    </row>
    <row r="13" spans="1:15" x14ac:dyDescent="0.2">
      <c r="A13" s="17">
        <v>9</v>
      </c>
      <c r="B13" s="10" t="s">
        <v>90</v>
      </c>
      <c r="C13" s="10" t="s">
        <v>9</v>
      </c>
      <c r="D13" s="22">
        <v>67</v>
      </c>
      <c r="E13" s="22">
        <v>96</v>
      </c>
      <c r="F13" s="22">
        <v>123</v>
      </c>
      <c r="G13" s="22">
        <v>100</v>
      </c>
      <c r="H13" s="19"/>
      <c r="I13" s="19">
        <v>139</v>
      </c>
      <c r="J13" s="20">
        <f t="shared" si="0"/>
        <v>525</v>
      </c>
    </row>
    <row r="14" spans="1:15" x14ac:dyDescent="0.2">
      <c r="A14" s="17">
        <v>10</v>
      </c>
      <c r="B14" s="10" t="s">
        <v>69</v>
      </c>
      <c r="C14" s="10" t="s">
        <v>10</v>
      </c>
      <c r="D14" s="22">
        <v>95</v>
      </c>
      <c r="E14" s="22">
        <v>89</v>
      </c>
      <c r="F14" s="22">
        <v>122</v>
      </c>
      <c r="G14" s="22">
        <v>82</v>
      </c>
      <c r="H14" s="19">
        <v>129</v>
      </c>
      <c r="I14" s="19"/>
      <c r="J14" s="20">
        <f t="shared" si="0"/>
        <v>517</v>
      </c>
    </row>
    <row r="15" spans="1:15" x14ac:dyDescent="0.2">
      <c r="A15" s="17">
        <v>11</v>
      </c>
      <c r="B15" s="10" t="s">
        <v>67</v>
      </c>
      <c r="C15" s="10" t="s">
        <v>10</v>
      </c>
      <c r="D15" s="22">
        <v>83</v>
      </c>
      <c r="E15" s="22">
        <v>99</v>
      </c>
      <c r="F15" s="22">
        <v>125</v>
      </c>
      <c r="G15" s="22">
        <v>118</v>
      </c>
      <c r="H15" s="19"/>
      <c r="I15" s="19">
        <v>90</v>
      </c>
      <c r="J15" s="20">
        <f t="shared" si="0"/>
        <v>515</v>
      </c>
    </row>
    <row r="16" spans="1:15" x14ac:dyDescent="0.2">
      <c r="A16" s="17">
        <v>12</v>
      </c>
      <c r="B16" s="10" t="s">
        <v>64</v>
      </c>
      <c r="C16" s="10" t="s">
        <v>10</v>
      </c>
      <c r="D16" s="22">
        <v>81</v>
      </c>
      <c r="E16" s="22"/>
      <c r="F16" s="22">
        <v>113</v>
      </c>
      <c r="G16" s="22">
        <v>109</v>
      </c>
      <c r="H16" s="19"/>
      <c r="I16" s="19">
        <v>164</v>
      </c>
      <c r="J16" s="20">
        <f t="shared" si="0"/>
        <v>467</v>
      </c>
    </row>
    <row r="17" spans="1:11" x14ac:dyDescent="0.2">
      <c r="A17" s="17">
        <v>13</v>
      </c>
      <c r="B17" s="58" t="s">
        <v>178</v>
      </c>
      <c r="C17" s="23" t="s">
        <v>9</v>
      </c>
      <c r="D17" s="22">
        <v>73</v>
      </c>
      <c r="E17" s="22">
        <v>60</v>
      </c>
      <c r="F17" s="22">
        <v>114</v>
      </c>
      <c r="G17" s="22">
        <v>94</v>
      </c>
      <c r="H17" s="19">
        <v>103</v>
      </c>
      <c r="I17" s="19"/>
      <c r="J17" s="20">
        <f t="shared" si="0"/>
        <v>444</v>
      </c>
    </row>
    <row r="18" spans="1:11" x14ac:dyDescent="0.2">
      <c r="A18" s="17">
        <v>14</v>
      </c>
      <c r="B18" s="10" t="s">
        <v>183</v>
      </c>
      <c r="C18" s="10" t="s">
        <v>9</v>
      </c>
      <c r="D18" s="52">
        <v>96</v>
      </c>
      <c r="E18" s="22">
        <v>64</v>
      </c>
      <c r="F18" s="22"/>
      <c r="G18" s="22">
        <v>163</v>
      </c>
      <c r="H18" s="19">
        <v>110</v>
      </c>
      <c r="I18" s="19"/>
      <c r="J18" s="20">
        <f t="shared" si="0"/>
        <v>433</v>
      </c>
    </row>
    <row r="19" spans="1:11" x14ac:dyDescent="0.2">
      <c r="A19" s="17">
        <v>15</v>
      </c>
      <c r="B19" s="10" t="s">
        <v>108</v>
      </c>
      <c r="C19" s="10" t="s">
        <v>9</v>
      </c>
      <c r="D19" s="22">
        <v>60</v>
      </c>
      <c r="E19" s="22">
        <v>70</v>
      </c>
      <c r="F19" s="22">
        <v>103</v>
      </c>
      <c r="G19" s="22">
        <v>115</v>
      </c>
      <c r="H19" s="19">
        <v>85</v>
      </c>
      <c r="I19" s="19"/>
      <c r="J19" s="20">
        <f t="shared" si="0"/>
        <v>433</v>
      </c>
    </row>
    <row r="20" spans="1:11" x14ac:dyDescent="0.2">
      <c r="A20" s="17">
        <v>16</v>
      </c>
      <c r="B20" s="10" t="s">
        <v>115</v>
      </c>
      <c r="C20" s="10" t="s">
        <v>9</v>
      </c>
      <c r="D20" s="22">
        <v>64</v>
      </c>
      <c r="E20" s="22">
        <v>114</v>
      </c>
      <c r="F20" s="22"/>
      <c r="G20" s="22">
        <v>125</v>
      </c>
      <c r="H20" s="19">
        <v>109</v>
      </c>
      <c r="I20" s="19"/>
      <c r="J20" s="20">
        <f t="shared" si="0"/>
        <v>412</v>
      </c>
    </row>
    <row r="21" spans="1:11" x14ac:dyDescent="0.2">
      <c r="A21" s="17">
        <v>17</v>
      </c>
      <c r="B21" s="67" t="s">
        <v>70</v>
      </c>
      <c r="C21" s="67" t="s">
        <v>10</v>
      </c>
      <c r="D21" s="22"/>
      <c r="E21" s="22">
        <v>98</v>
      </c>
      <c r="F21" s="22">
        <v>103</v>
      </c>
      <c r="G21" s="22">
        <v>93</v>
      </c>
      <c r="H21" s="19">
        <v>115</v>
      </c>
      <c r="I21" s="19"/>
      <c r="J21" s="20">
        <f t="shared" si="0"/>
        <v>409</v>
      </c>
    </row>
    <row r="22" spans="1:11" x14ac:dyDescent="0.2">
      <c r="A22" s="17">
        <v>18</v>
      </c>
      <c r="B22" s="10" t="s">
        <v>174</v>
      </c>
      <c r="C22" s="10" t="s">
        <v>170</v>
      </c>
      <c r="D22" s="22">
        <v>84</v>
      </c>
      <c r="E22" s="22">
        <v>131</v>
      </c>
      <c r="F22" s="22"/>
      <c r="G22" s="22"/>
      <c r="H22" s="19"/>
      <c r="I22" s="19">
        <v>175</v>
      </c>
      <c r="J22" s="20">
        <f t="shared" si="0"/>
        <v>390</v>
      </c>
    </row>
    <row r="23" spans="1:11" x14ac:dyDescent="0.2">
      <c r="A23" s="17">
        <v>19</v>
      </c>
      <c r="B23" s="10" t="s">
        <v>73</v>
      </c>
      <c r="C23" s="10" t="s">
        <v>10</v>
      </c>
      <c r="D23" s="22">
        <v>96</v>
      </c>
      <c r="E23" s="22">
        <v>80</v>
      </c>
      <c r="F23" s="22"/>
      <c r="G23" s="22">
        <v>120</v>
      </c>
      <c r="H23" s="19"/>
      <c r="I23" s="19">
        <v>94</v>
      </c>
      <c r="J23" s="20">
        <f t="shared" si="0"/>
        <v>390</v>
      </c>
    </row>
    <row r="24" spans="1:11" x14ac:dyDescent="0.2">
      <c r="A24" s="17">
        <v>20</v>
      </c>
      <c r="B24" s="10" t="s">
        <v>223</v>
      </c>
      <c r="C24" s="10" t="s">
        <v>9</v>
      </c>
      <c r="D24" s="22">
        <v>70</v>
      </c>
      <c r="E24" s="22"/>
      <c r="F24" s="22" t="s">
        <v>11</v>
      </c>
      <c r="G24" s="22">
        <v>122</v>
      </c>
      <c r="H24" s="19"/>
      <c r="I24" s="19">
        <v>193</v>
      </c>
      <c r="J24" s="20">
        <f t="shared" si="0"/>
        <v>385</v>
      </c>
    </row>
    <row r="25" spans="1:11" x14ac:dyDescent="0.2">
      <c r="A25" s="17">
        <v>21</v>
      </c>
      <c r="B25" s="10" t="s">
        <v>63</v>
      </c>
      <c r="C25" s="10" t="s">
        <v>10</v>
      </c>
      <c r="D25" s="19">
        <v>84</v>
      </c>
      <c r="E25" s="19">
        <v>96</v>
      </c>
      <c r="F25" s="19"/>
      <c r="G25" s="19">
        <v>92</v>
      </c>
      <c r="H25" s="19">
        <v>112</v>
      </c>
      <c r="I25" s="19"/>
      <c r="J25" s="20">
        <f t="shared" si="0"/>
        <v>384</v>
      </c>
    </row>
    <row r="26" spans="1:11" x14ac:dyDescent="0.2">
      <c r="A26" s="17">
        <v>22</v>
      </c>
      <c r="B26" s="58" t="s">
        <v>184</v>
      </c>
      <c r="C26" s="23" t="s">
        <v>10</v>
      </c>
      <c r="D26" s="22"/>
      <c r="E26" s="22">
        <v>119</v>
      </c>
      <c r="F26" s="22"/>
      <c r="G26" s="22">
        <v>131</v>
      </c>
      <c r="H26" s="19">
        <v>120</v>
      </c>
      <c r="I26" s="19"/>
      <c r="J26" s="20">
        <f t="shared" si="0"/>
        <v>370</v>
      </c>
    </row>
    <row r="27" spans="1:11" x14ac:dyDescent="0.2">
      <c r="A27" s="17">
        <v>23</v>
      </c>
      <c r="B27" s="10" t="s">
        <v>66</v>
      </c>
      <c r="C27" s="10" t="s">
        <v>10</v>
      </c>
      <c r="D27" s="22">
        <v>88</v>
      </c>
      <c r="E27" s="19" t="s">
        <v>11</v>
      </c>
      <c r="F27" s="22"/>
      <c r="G27" s="22">
        <v>124</v>
      </c>
      <c r="H27" s="19">
        <v>153</v>
      </c>
      <c r="I27" s="22" t="s">
        <v>11</v>
      </c>
      <c r="J27" s="20">
        <f t="shared" si="0"/>
        <v>365</v>
      </c>
      <c r="K27" s="24"/>
    </row>
    <row r="28" spans="1:11" x14ac:dyDescent="0.2">
      <c r="A28" s="17">
        <v>24</v>
      </c>
      <c r="B28" s="10" t="s">
        <v>222</v>
      </c>
      <c r="C28" s="10" t="s">
        <v>170</v>
      </c>
      <c r="D28" s="22">
        <v>155</v>
      </c>
      <c r="E28" s="22"/>
      <c r="F28" s="22"/>
      <c r="G28" s="22"/>
      <c r="H28" s="19"/>
      <c r="I28" s="19">
        <v>200</v>
      </c>
      <c r="J28" s="20">
        <f t="shared" si="0"/>
        <v>355</v>
      </c>
    </row>
    <row r="29" spans="1:11" x14ac:dyDescent="0.2">
      <c r="A29" s="17">
        <v>25</v>
      </c>
      <c r="B29" s="10" t="s">
        <v>243</v>
      </c>
      <c r="C29" s="10" t="s">
        <v>170</v>
      </c>
      <c r="D29" s="52"/>
      <c r="E29" s="22">
        <v>160</v>
      </c>
      <c r="F29" s="22"/>
      <c r="G29" s="22"/>
      <c r="H29" s="19"/>
      <c r="I29" s="19">
        <v>165</v>
      </c>
      <c r="J29" s="20">
        <f t="shared" si="0"/>
        <v>325</v>
      </c>
    </row>
    <row r="30" spans="1:11" x14ac:dyDescent="0.2">
      <c r="A30" s="17">
        <v>26</v>
      </c>
      <c r="B30" s="10" t="s">
        <v>185</v>
      </c>
      <c r="C30" s="10" t="s">
        <v>10</v>
      </c>
      <c r="D30" s="52"/>
      <c r="E30" s="22"/>
      <c r="F30" s="22">
        <v>93</v>
      </c>
      <c r="G30" s="22">
        <v>127</v>
      </c>
      <c r="H30" s="19">
        <v>68</v>
      </c>
      <c r="I30" s="19"/>
      <c r="J30" s="20">
        <f t="shared" si="0"/>
        <v>288</v>
      </c>
    </row>
    <row r="31" spans="1:11" x14ac:dyDescent="0.2">
      <c r="A31" s="17">
        <v>27</v>
      </c>
      <c r="B31" s="10" t="s">
        <v>88</v>
      </c>
      <c r="C31" s="10" t="s">
        <v>76</v>
      </c>
      <c r="D31" s="19">
        <v>84</v>
      </c>
      <c r="E31" s="19">
        <v>82</v>
      </c>
      <c r="F31" s="19"/>
      <c r="G31" s="19"/>
      <c r="H31" s="19"/>
      <c r="I31" s="19">
        <v>114</v>
      </c>
      <c r="J31" s="20">
        <f t="shared" si="0"/>
        <v>280</v>
      </c>
    </row>
    <row r="32" spans="1:11" x14ac:dyDescent="0.2">
      <c r="A32" s="17">
        <v>28</v>
      </c>
      <c r="B32" s="10" t="s">
        <v>216</v>
      </c>
      <c r="C32" s="10" t="s">
        <v>10</v>
      </c>
      <c r="D32" s="22">
        <v>59</v>
      </c>
      <c r="E32" s="22">
        <v>121</v>
      </c>
      <c r="F32" s="22"/>
      <c r="G32" s="22"/>
      <c r="H32" s="19">
        <v>97</v>
      </c>
      <c r="I32" s="19"/>
      <c r="J32" s="20">
        <f t="shared" si="0"/>
        <v>277</v>
      </c>
    </row>
    <row r="33" spans="1:11" x14ac:dyDescent="0.2">
      <c r="A33" s="17">
        <v>29</v>
      </c>
      <c r="B33" s="58" t="s">
        <v>177</v>
      </c>
      <c r="C33" s="23" t="s">
        <v>9</v>
      </c>
      <c r="D33" s="22" t="s">
        <v>11</v>
      </c>
      <c r="E33" s="22">
        <v>75</v>
      </c>
      <c r="F33" s="22">
        <v>93</v>
      </c>
      <c r="G33" s="22"/>
      <c r="H33" s="19"/>
      <c r="I33" s="19">
        <v>73</v>
      </c>
      <c r="J33" s="20">
        <f t="shared" si="0"/>
        <v>241</v>
      </c>
    </row>
    <row r="34" spans="1:11" x14ac:dyDescent="0.2">
      <c r="A34" s="17">
        <v>30</v>
      </c>
      <c r="B34" s="10" t="s">
        <v>244</v>
      </c>
      <c r="C34" s="10" t="s">
        <v>170</v>
      </c>
      <c r="D34" s="52"/>
      <c r="E34" s="22">
        <v>122</v>
      </c>
      <c r="F34" s="22"/>
      <c r="G34" s="22"/>
      <c r="H34" s="19"/>
      <c r="I34" s="19">
        <v>115</v>
      </c>
      <c r="J34" s="20">
        <f t="shared" si="0"/>
        <v>237</v>
      </c>
      <c r="K34" s="24"/>
    </row>
    <row r="35" spans="1:11" x14ac:dyDescent="0.2">
      <c r="A35" s="17">
        <v>31</v>
      </c>
      <c r="B35" s="10" t="s">
        <v>68</v>
      </c>
      <c r="C35" s="10" t="s">
        <v>9</v>
      </c>
      <c r="D35" s="22" t="s">
        <v>11</v>
      </c>
      <c r="E35" s="22"/>
      <c r="F35" s="22"/>
      <c r="G35" s="22">
        <v>105</v>
      </c>
      <c r="H35" s="19" t="s">
        <v>11</v>
      </c>
      <c r="I35" s="19">
        <v>120</v>
      </c>
      <c r="J35" s="20">
        <f t="shared" si="0"/>
        <v>225</v>
      </c>
    </row>
    <row r="36" spans="1:11" x14ac:dyDescent="0.2">
      <c r="A36" s="17">
        <v>32</v>
      </c>
      <c r="B36" s="10" t="s">
        <v>74</v>
      </c>
      <c r="C36" s="10" t="s">
        <v>10</v>
      </c>
      <c r="D36" s="19">
        <v>41</v>
      </c>
      <c r="E36" s="19">
        <v>75</v>
      </c>
      <c r="F36" s="19">
        <v>99</v>
      </c>
      <c r="G36" s="18" t="s">
        <v>11</v>
      </c>
      <c r="H36" s="19"/>
      <c r="I36" s="19"/>
      <c r="J36" s="20">
        <f t="shared" si="0"/>
        <v>215</v>
      </c>
    </row>
    <row r="37" spans="1:11" x14ac:dyDescent="0.2">
      <c r="A37" s="17">
        <v>33</v>
      </c>
      <c r="B37" s="10" t="s">
        <v>93</v>
      </c>
      <c r="C37" s="10" t="s">
        <v>9</v>
      </c>
      <c r="D37" s="19">
        <v>53</v>
      </c>
      <c r="E37" s="19"/>
      <c r="F37" s="19"/>
      <c r="G37" s="19">
        <v>77</v>
      </c>
      <c r="H37" s="19"/>
      <c r="I37" s="19">
        <v>80</v>
      </c>
      <c r="J37" s="20">
        <f t="shared" ref="J37:J68" si="1">SUM(D37:I37)</f>
        <v>210</v>
      </c>
    </row>
    <row r="38" spans="1:11" x14ac:dyDescent="0.2">
      <c r="A38" s="17">
        <v>34</v>
      </c>
      <c r="B38" s="10" t="s">
        <v>245</v>
      </c>
      <c r="C38" s="10" t="s">
        <v>170</v>
      </c>
      <c r="D38" s="52"/>
      <c r="E38" s="22">
        <v>103</v>
      </c>
      <c r="F38" s="22"/>
      <c r="G38" s="22"/>
      <c r="H38" s="19"/>
      <c r="I38" s="19">
        <v>91</v>
      </c>
      <c r="J38" s="20">
        <f t="shared" si="1"/>
        <v>194</v>
      </c>
    </row>
    <row r="39" spans="1:11" x14ac:dyDescent="0.2">
      <c r="A39" s="17">
        <v>35</v>
      </c>
      <c r="B39" s="10" t="s">
        <v>62</v>
      </c>
      <c r="C39" s="10" t="s">
        <v>10</v>
      </c>
      <c r="D39" s="19">
        <v>70</v>
      </c>
      <c r="E39" s="19"/>
      <c r="F39" s="19"/>
      <c r="G39" s="18"/>
      <c r="H39" s="19"/>
      <c r="I39" s="19">
        <v>120</v>
      </c>
      <c r="J39" s="20">
        <f t="shared" si="1"/>
        <v>190</v>
      </c>
    </row>
    <row r="40" spans="1:11" x14ac:dyDescent="0.2">
      <c r="A40" s="17">
        <v>36</v>
      </c>
      <c r="B40" s="58" t="s">
        <v>176</v>
      </c>
      <c r="C40" s="23" t="s">
        <v>9</v>
      </c>
      <c r="D40" s="52"/>
      <c r="E40" s="22">
        <v>89</v>
      </c>
      <c r="F40" s="22"/>
      <c r="G40" s="22" t="s">
        <v>11</v>
      </c>
      <c r="H40" s="19">
        <v>97</v>
      </c>
      <c r="I40" s="19"/>
      <c r="J40" s="20">
        <f t="shared" si="1"/>
        <v>186</v>
      </c>
    </row>
    <row r="41" spans="1:11" ht="16" customHeight="1" x14ac:dyDescent="0.2">
      <c r="A41" s="17">
        <v>37</v>
      </c>
      <c r="B41" s="58" t="s">
        <v>179</v>
      </c>
      <c r="C41" s="23" t="s">
        <v>13</v>
      </c>
      <c r="D41" s="52" t="s">
        <v>11</v>
      </c>
      <c r="E41" s="22">
        <v>69</v>
      </c>
      <c r="F41" s="22">
        <v>63</v>
      </c>
      <c r="G41" s="22"/>
      <c r="H41" s="19">
        <v>53</v>
      </c>
      <c r="I41" s="19"/>
      <c r="J41" s="20">
        <f t="shared" si="1"/>
        <v>185</v>
      </c>
    </row>
    <row r="42" spans="1:11" x14ac:dyDescent="0.2">
      <c r="A42" s="17">
        <v>38</v>
      </c>
      <c r="B42" s="10" t="s">
        <v>61</v>
      </c>
      <c r="C42" s="10" t="s">
        <v>9</v>
      </c>
      <c r="D42" s="22"/>
      <c r="E42" s="22">
        <v>95</v>
      </c>
      <c r="F42" s="22"/>
      <c r="G42" s="22"/>
      <c r="H42" s="19"/>
      <c r="I42" s="19">
        <v>84</v>
      </c>
      <c r="J42" s="20">
        <f t="shared" si="1"/>
        <v>179</v>
      </c>
    </row>
    <row r="43" spans="1:11" x14ac:dyDescent="0.2">
      <c r="A43" s="17">
        <v>39</v>
      </c>
      <c r="B43" s="10" t="s">
        <v>72</v>
      </c>
      <c r="C43" s="10" t="s">
        <v>10</v>
      </c>
      <c r="D43" s="19"/>
      <c r="E43" s="19">
        <v>94</v>
      </c>
      <c r="F43" s="19"/>
      <c r="G43" s="18"/>
      <c r="H43" s="19"/>
      <c r="I43" s="19">
        <v>81</v>
      </c>
      <c r="J43" s="20">
        <f t="shared" si="1"/>
        <v>175</v>
      </c>
    </row>
    <row r="44" spans="1:11" x14ac:dyDescent="0.2">
      <c r="A44" s="17">
        <v>40</v>
      </c>
      <c r="B44" s="10" t="s">
        <v>186</v>
      </c>
      <c r="C44" s="10" t="s">
        <v>10</v>
      </c>
      <c r="D44" s="22"/>
      <c r="E44" s="22"/>
      <c r="F44" s="22"/>
      <c r="G44" s="22">
        <v>62</v>
      </c>
      <c r="H44" s="19">
        <v>112</v>
      </c>
      <c r="I44" s="19"/>
      <c r="J44" s="20">
        <f t="shared" si="1"/>
        <v>174</v>
      </c>
    </row>
    <row r="45" spans="1:11" x14ac:dyDescent="0.2">
      <c r="A45" s="17">
        <v>41</v>
      </c>
      <c r="B45" s="10" t="s">
        <v>224</v>
      </c>
      <c r="C45" s="10" t="s">
        <v>225</v>
      </c>
      <c r="D45" s="52" t="s">
        <v>11</v>
      </c>
      <c r="E45" s="22"/>
      <c r="F45" s="22"/>
      <c r="G45" s="22"/>
      <c r="H45" s="19"/>
      <c r="I45" s="19">
        <v>153</v>
      </c>
      <c r="J45" s="20">
        <f t="shared" si="1"/>
        <v>153</v>
      </c>
    </row>
    <row r="46" spans="1:11" x14ac:dyDescent="0.2">
      <c r="A46" s="17">
        <v>42</v>
      </c>
      <c r="B46" s="58" t="s">
        <v>180</v>
      </c>
      <c r="C46" s="58" t="s">
        <v>9</v>
      </c>
      <c r="D46" s="22">
        <v>38</v>
      </c>
      <c r="E46" s="22">
        <v>63</v>
      </c>
      <c r="F46" s="22"/>
      <c r="G46" s="22"/>
      <c r="H46" s="19"/>
      <c r="I46" s="19">
        <v>52</v>
      </c>
      <c r="J46" s="20">
        <f t="shared" si="1"/>
        <v>153</v>
      </c>
    </row>
    <row r="47" spans="1:11" x14ac:dyDescent="0.2">
      <c r="A47" s="17">
        <v>43</v>
      </c>
      <c r="B47" s="10" t="s">
        <v>71</v>
      </c>
      <c r="C47" s="10" t="s">
        <v>9</v>
      </c>
      <c r="D47" s="22">
        <v>56</v>
      </c>
      <c r="E47" s="22"/>
      <c r="F47" s="22"/>
      <c r="G47" s="22"/>
      <c r="H47" s="19"/>
      <c r="I47" s="19">
        <v>97</v>
      </c>
      <c r="J47" s="20">
        <f t="shared" si="1"/>
        <v>153</v>
      </c>
    </row>
    <row r="48" spans="1:11" x14ac:dyDescent="0.2">
      <c r="A48" s="17">
        <v>44</v>
      </c>
      <c r="B48" s="10" t="s">
        <v>175</v>
      </c>
      <c r="C48" s="10" t="s">
        <v>9</v>
      </c>
      <c r="D48" s="22">
        <v>49</v>
      </c>
      <c r="E48" s="22">
        <v>95</v>
      </c>
      <c r="F48" s="22"/>
      <c r="G48" s="22"/>
      <c r="H48" s="19"/>
      <c r="I48" s="19"/>
      <c r="J48" s="20">
        <f t="shared" si="1"/>
        <v>144</v>
      </c>
    </row>
    <row r="49" spans="1:10" x14ac:dyDescent="0.2">
      <c r="A49" s="17">
        <v>45</v>
      </c>
      <c r="B49" s="10" t="s">
        <v>214</v>
      </c>
      <c r="C49" s="10" t="s">
        <v>10</v>
      </c>
      <c r="D49" s="22"/>
      <c r="E49" s="22"/>
      <c r="F49" s="22"/>
      <c r="G49" s="22"/>
      <c r="H49" s="19">
        <v>121</v>
      </c>
      <c r="I49" s="19"/>
      <c r="J49" s="20">
        <f t="shared" si="1"/>
        <v>121</v>
      </c>
    </row>
    <row r="50" spans="1:10" x14ac:dyDescent="0.2">
      <c r="A50" s="17">
        <v>46</v>
      </c>
      <c r="B50" s="10" t="s">
        <v>215</v>
      </c>
      <c r="C50" s="10" t="s">
        <v>10</v>
      </c>
      <c r="D50" s="22"/>
      <c r="E50" s="22"/>
      <c r="F50" s="22"/>
      <c r="G50" s="22"/>
      <c r="H50" s="19">
        <v>116</v>
      </c>
      <c r="I50" s="19"/>
      <c r="J50" s="20">
        <f t="shared" si="1"/>
        <v>116</v>
      </c>
    </row>
    <row r="51" spans="1:10" x14ac:dyDescent="0.2">
      <c r="A51" s="17">
        <v>47</v>
      </c>
      <c r="B51" s="10" t="s">
        <v>102</v>
      </c>
      <c r="C51" s="10" t="s">
        <v>13</v>
      </c>
      <c r="D51" s="22"/>
      <c r="E51" s="22">
        <v>52</v>
      </c>
      <c r="F51" s="22"/>
      <c r="G51" s="22"/>
      <c r="H51" s="19"/>
      <c r="I51" s="19">
        <v>57</v>
      </c>
      <c r="J51" s="20">
        <f t="shared" si="1"/>
        <v>109</v>
      </c>
    </row>
    <row r="52" spans="1:10" x14ac:dyDescent="0.2">
      <c r="A52" s="17">
        <v>48</v>
      </c>
      <c r="B52" s="10" t="s">
        <v>247</v>
      </c>
      <c r="C52" s="10" t="s">
        <v>170</v>
      </c>
      <c r="D52" s="52"/>
      <c r="E52" s="22" t="s">
        <v>11</v>
      </c>
      <c r="F52" s="22"/>
      <c r="G52" s="22"/>
      <c r="H52" s="19"/>
      <c r="I52" s="19">
        <v>104</v>
      </c>
      <c r="J52" s="20">
        <f t="shared" si="1"/>
        <v>104</v>
      </c>
    </row>
    <row r="53" spans="1:10" x14ac:dyDescent="0.2">
      <c r="A53" s="17">
        <v>49</v>
      </c>
      <c r="B53" s="10" t="s">
        <v>116</v>
      </c>
      <c r="C53" s="10" t="s">
        <v>9</v>
      </c>
      <c r="D53" s="22">
        <v>26</v>
      </c>
      <c r="E53" s="22">
        <v>63</v>
      </c>
      <c r="F53" s="22"/>
      <c r="G53" s="22"/>
      <c r="H53" s="19"/>
      <c r="I53" s="19"/>
      <c r="J53" s="20">
        <f t="shared" si="1"/>
        <v>89</v>
      </c>
    </row>
    <row r="54" spans="1:10" x14ac:dyDescent="0.2">
      <c r="A54" s="17">
        <v>50</v>
      </c>
      <c r="B54" s="10" t="s">
        <v>188</v>
      </c>
      <c r="C54" s="10" t="s">
        <v>10</v>
      </c>
      <c r="D54" s="52"/>
      <c r="E54" s="22"/>
      <c r="F54" s="22"/>
      <c r="G54" s="22" t="s">
        <v>11</v>
      </c>
      <c r="H54" s="19">
        <v>84</v>
      </c>
      <c r="I54" s="19"/>
      <c r="J54" s="20">
        <f t="shared" si="1"/>
        <v>84</v>
      </c>
    </row>
    <row r="55" spans="1:10" x14ac:dyDescent="0.2">
      <c r="A55" s="17">
        <v>51</v>
      </c>
      <c r="B55" s="10" t="s">
        <v>117</v>
      </c>
      <c r="C55" s="10" t="s">
        <v>9</v>
      </c>
      <c r="D55" s="52" t="s">
        <v>11</v>
      </c>
      <c r="E55" s="22">
        <v>79</v>
      </c>
      <c r="F55" s="22"/>
      <c r="G55" s="22"/>
      <c r="H55" s="19"/>
      <c r="I55" s="19"/>
      <c r="J55" s="20">
        <f t="shared" si="1"/>
        <v>79</v>
      </c>
    </row>
    <row r="56" spans="1:10" x14ac:dyDescent="0.2">
      <c r="A56" s="17">
        <v>52</v>
      </c>
      <c r="B56" s="10" t="s">
        <v>217</v>
      </c>
      <c r="C56" s="10" t="s">
        <v>10</v>
      </c>
      <c r="D56" s="52"/>
      <c r="E56" s="22"/>
      <c r="F56" s="22"/>
      <c r="G56" s="22"/>
      <c r="H56" s="19">
        <v>72</v>
      </c>
      <c r="I56" s="19"/>
      <c r="J56" s="20">
        <f t="shared" si="1"/>
        <v>72</v>
      </c>
    </row>
    <row r="57" spans="1:10" x14ac:dyDescent="0.2">
      <c r="A57" s="17">
        <v>53</v>
      </c>
      <c r="B57" s="10" t="s">
        <v>246</v>
      </c>
      <c r="C57" s="10" t="s">
        <v>170</v>
      </c>
      <c r="D57" s="52"/>
      <c r="E57" s="22">
        <v>72</v>
      </c>
      <c r="F57" s="22"/>
      <c r="G57" s="22"/>
      <c r="H57" s="19"/>
      <c r="I57" s="19"/>
      <c r="J57" s="20">
        <f t="shared" si="1"/>
        <v>72</v>
      </c>
    </row>
    <row r="58" spans="1:10" x14ac:dyDescent="0.2">
      <c r="A58" s="17">
        <v>54</v>
      </c>
      <c r="B58" s="10" t="s">
        <v>218</v>
      </c>
      <c r="C58" s="10" t="s">
        <v>10</v>
      </c>
      <c r="D58" s="22"/>
      <c r="E58" s="22"/>
      <c r="F58" s="22"/>
      <c r="G58" s="22"/>
      <c r="H58" s="19">
        <v>58</v>
      </c>
      <c r="I58" s="19"/>
      <c r="J58" s="20">
        <f t="shared" si="1"/>
        <v>58</v>
      </c>
    </row>
    <row r="59" spans="1:10" x14ac:dyDescent="0.2">
      <c r="A59" s="17">
        <v>55</v>
      </c>
      <c r="B59" s="10" t="s">
        <v>187</v>
      </c>
      <c r="C59" s="10" t="s">
        <v>10</v>
      </c>
      <c r="D59" s="52"/>
      <c r="E59" s="22"/>
      <c r="F59" s="22"/>
      <c r="G59" s="22" t="s">
        <v>11</v>
      </c>
      <c r="H59" s="19" t="s">
        <v>11</v>
      </c>
      <c r="I59" s="19"/>
      <c r="J59" s="20">
        <f t="shared" si="1"/>
        <v>0</v>
      </c>
    </row>
    <row r="60" spans="1:10" x14ac:dyDescent="0.2">
      <c r="A60" s="17">
        <v>56</v>
      </c>
      <c r="B60" s="10" t="s">
        <v>248</v>
      </c>
      <c r="C60" s="10" t="s">
        <v>13</v>
      </c>
      <c r="D60" s="52"/>
      <c r="E60" s="22" t="s">
        <v>11</v>
      </c>
      <c r="F60" s="22"/>
      <c r="G60" s="22" t="s">
        <v>11</v>
      </c>
      <c r="H60" s="19" t="s">
        <v>11</v>
      </c>
      <c r="I60" s="19"/>
      <c r="J60" s="20">
        <f t="shared" si="1"/>
        <v>0</v>
      </c>
    </row>
    <row r="61" spans="1:10" x14ac:dyDescent="0.2">
      <c r="B61" s="3" t="s">
        <v>58</v>
      </c>
      <c r="C61" s="10" t="s">
        <v>10</v>
      </c>
      <c r="D61" s="19">
        <v>138</v>
      </c>
      <c r="E61" s="19"/>
      <c r="F61" s="19">
        <v>171</v>
      </c>
      <c r="G61" s="18">
        <v>134</v>
      </c>
      <c r="H61" s="19">
        <v>177</v>
      </c>
      <c r="I61" s="19"/>
      <c r="J61" s="20">
        <f t="shared" si="1"/>
        <v>620</v>
      </c>
    </row>
    <row r="62" spans="1:10" x14ac:dyDescent="0.2">
      <c r="B62" s="10" t="s">
        <v>65</v>
      </c>
      <c r="C62" s="10" t="s">
        <v>10</v>
      </c>
      <c r="D62" s="19">
        <v>158</v>
      </c>
      <c r="E62" s="19">
        <v>103</v>
      </c>
      <c r="F62" s="19">
        <v>135</v>
      </c>
      <c r="G62" s="18"/>
      <c r="H62" s="19">
        <v>172</v>
      </c>
      <c r="I62" s="19"/>
      <c r="J62" s="20">
        <f t="shared" si="1"/>
        <v>568</v>
      </c>
    </row>
  </sheetData>
  <sortState ref="B5:J60">
    <sortCondition descending="1" ref="J5:J60"/>
  </sortState>
  <mergeCells count="11">
    <mergeCell ref="F3:F4"/>
    <mergeCell ref="G3:G4"/>
    <mergeCell ref="H3:H4"/>
    <mergeCell ref="I3:I4"/>
    <mergeCell ref="J3:J4"/>
    <mergeCell ref="E3:E4"/>
    <mergeCell ref="A1:C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89EA-2A36-B941-9C69-5DBBF0330A0C}">
  <dimension ref="A1:L63"/>
  <sheetViews>
    <sheetView zoomScale="115" workbookViewId="0">
      <pane xSplit="8" ySplit="3" topLeftCell="I36" activePane="bottomRight" state="frozen"/>
      <selection pane="topRight" activeCell="I1" sqref="I1"/>
      <selection pane="bottomLeft" activeCell="A4" sqref="A4"/>
      <selection pane="bottomRight" activeCell="F8" sqref="F8"/>
    </sheetView>
  </sheetViews>
  <sheetFormatPr baseColWidth="10" defaultColWidth="11.5" defaultRowHeight="16" x14ac:dyDescent="0.2"/>
  <cols>
    <col min="1" max="1" width="6.1640625" style="3" customWidth="1"/>
    <col min="2" max="2" width="31.5" style="3" customWidth="1"/>
    <col min="3" max="3" width="21.5" style="3" customWidth="1"/>
    <col min="4" max="4" width="11.5" style="26" customWidth="1"/>
    <col min="5" max="5" width="11.5" style="27" customWidth="1"/>
    <col min="6" max="6" width="12.33203125" style="26" customWidth="1"/>
    <col min="7" max="7" width="10.1640625" style="26" customWidth="1"/>
    <col min="8" max="16384" width="11.5" style="3"/>
  </cols>
  <sheetData>
    <row r="1" spans="1:12" s="30" customFormat="1" ht="20" x14ac:dyDescent="0.2">
      <c r="A1" s="91" t="s">
        <v>111</v>
      </c>
      <c r="B1" s="91"/>
      <c r="C1" s="91"/>
      <c r="D1" s="91"/>
      <c r="E1" s="49"/>
      <c r="F1" s="28"/>
      <c r="G1" s="28"/>
      <c r="H1" s="29"/>
    </row>
    <row r="2" spans="1:12" s="30" customFormat="1" x14ac:dyDescent="0.2">
      <c r="A2" s="31"/>
      <c r="B2" s="31"/>
      <c r="C2" s="31"/>
      <c r="D2" s="28"/>
      <c r="E2" s="49"/>
      <c r="F2" s="28"/>
      <c r="G2" s="28"/>
      <c r="H2" s="32"/>
      <c r="I2" s="31"/>
      <c r="J2" s="31"/>
    </row>
    <row r="3" spans="1:12" s="30" customFormat="1" ht="18" thickBot="1" x14ac:dyDescent="0.25">
      <c r="A3" s="61"/>
      <c r="B3" s="62" t="s">
        <v>0</v>
      </c>
      <c r="C3" s="62" t="s">
        <v>1</v>
      </c>
      <c r="D3" s="69" t="s">
        <v>18</v>
      </c>
      <c r="E3" s="63" t="s">
        <v>19</v>
      </c>
      <c r="F3" s="64" t="s">
        <v>20</v>
      </c>
      <c r="G3" s="64" t="s">
        <v>21</v>
      </c>
      <c r="H3" s="65" t="s">
        <v>8</v>
      </c>
    </row>
    <row r="4" spans="1:12" x14ac:dyDescent="0.2">
      <c r="A4" s="48">
        <v>1</v>
      </c>
      <c r="B4" s="51" t="s">
        <v>78</v>
      </c>
      <c r="C4" s="10" t="s">
        <v>12</v>
      </c>
      <c r="D4" s="22">
        <v>283</v>
      </c>
      <c r="E4" s="22">
        <v>189</v>
      </c>
      <c r="F4" s="22">
        <v>216</v>
      </c>
      <c r="G4" s="22">
        <v>261</v>
      </c>
      <c r="H4" s="33">
        <f t="shared" ref="H4:H35" si="0">SUM(D4:G4)</f>
        <v>949</v>
      </c>
    </row>
    <row r="5" spans="1:12" x14ac:dyDescent="0.2">
      <c r="A5" s="4">
        <v>2</v>
      </c>
      <c r="B5" s="58" t="s">
        <v>181</v>
      </c>
      <c r="C5" s="58" t="s">
        <v>10</v>
      </c>
      <c r="D5" s="52">
        <v>214</v>
      </c>
      <c r="E5" s="22">
        <v>150</v>
      </c>
      <c r="F5" s="50">
        <v>200</v>
      </c>
      <c r="G5" s="22">
        <v>214</v>
      </c>
      <c r="H5" s="33">
        <f t="shared" si="0"/>
        <v>778</v>
      </c>
    </row>
    <row r="6" spans="1:12" x14ac:dyDescent="0.2">
      <c r="A6" s="4">
        <v>3</v>
      </c>
      <c r="B6" s="51" t="s">
        <v>118</v>
      </c>
      <c r="C6" s="10" t="s">
        <v>10</v>
      </c>
      <c r="D6" s="22">
        <v>197</v>
      </c>
      <c r="E6" s="22">
        <v>139</v>
      </c>
      <c r="F6" s="22">
        <v>211</v>
      </c>
      <c r="G6" s="22">
        <v>222</v>
      </c>
      <c r="H6" s="33">
        <f t="shared" si="0"/>
        <v>769</v>
      </c>
    </row>
    <row r="7" spans="1:12" x14ac:dyDescent="0.2">
      <c r="A7" s="4">
        <v>4</v>
      </c>
      <c r="B7" s="57" t="s">
        <v>129</v>
      </c>
      <c r="C7" s="57" t="s">
        <v>76</v>
      </c>
      <c r="D7" s="22">
        <v>226</v>
      </c>
      <c r="E7" s="22">
        <v>117</v>
      </c>
      <c r="F7" s="22">
        <v>197</v>
      </c>
      <c r="G7" s="22">
        <v>222</v>
      </c>
      <c r="H7" s="33">
        <f t="shared" si="0"/>
        <v>762</v>
      </c>
    </row>
    <row r="8" spans="1:12" x14ac:dyDescent="0.2">
      <c r="A8" s="4">
        <v>5</v>
      </c>
      <c r="B8" s="51" t="s">
        <v>119</v>
      </c>
      <c r="C8" s="10" t="s">
        <v>10</v>
      </c>
      <c r="D8" s="22">
        <v>223</v>
      </c>
      <c r="E8" s="22">
        <v>124</v>
      </c>
      <c r="F8" s="22">
        <v>169</v>
      </c>
      <c r="G8" s="22">
        <v>141</v>
      </c>
      <c r="H8" s="33">
        <f t="shared" si="0"/>
        <v>657</v>
      </c>
    </row>
    <row r="9" spans="1:12" x14ac:dyDescent="0.2">
      <c r="A9" s="4">
        <v>6</v>
      </c>
      <c r="B9" s="51" t="s">
        <v>94</v>
      </c>
      <c r="C9" s="10" t="s">
        <v>9</v>
      </c>
      <c r="D9" s="22">
        <v>175</v>
      </c>
      <c r="E9" s="22">
        <v>152</v>
      </c>
      <c r="F9" s="22">
        <v>153</v>
      </c>
      <c r="G9" s="22">
        <v>172</v>
      </c>
      <c r="H9" s="33">
        <f t="shared" si="0"/>
        <v>652</v>
      </c>
    </row>
    <row r="10" spans="1:12" x14ac:dyDescent="0.2">
      <c r="A10" s="4">
        <v>7</v>
      </c>
      <c r="B10" s="14" t="s">
        <v>47</v>
      </c>
      <c r="C10" s="10" t="s">
        <v>12</v>
      </c>
      <c r="D10" s="22">
        <v>166</v>
      </c>
      <c r="E10" s="22">
        <v>151</v>
      </c>
      <c r="F10" s="22">
        <v>160</v>
      </c>
      <c r="G10" s="22">
        <v>173</v>
      </c>
      <c r="H10" s="33">
        <f t="shared" si="0"/>
        <v>650</v>
      </c>
    </row>
    <row r="11" spans="1:12" x14ac:dyDescent="0.2">
      <c r="A11" s="4">
        <v>8</v>
      </c>
      <c r="B11" s="57" t="s">
        <v>132</v>
      </c>
      <c r="C11" s="57" t="s">
        <v>76</v>
      </c>
      <c r="D11" s="22">
        <v>195</v>
      </c>
      <c r="E11" s="22">
        <v>151</v>
      </c>
      <c r="F11" s="22">
        <v>116</v>
      </c>
      <c r="G11" s="22">
        <v>162</v>
      </c>
      <c r="H11" s="33">
        <f t="shared" si="0"/>
        <v>624</v>
      </c>
    </row>
    <row r="12" spans="1:12" x14ac:dyDescent="0.2">
      <c r="A12" s="4">
        <v>9</v>
      </c>
      <c r="B12" s="51" t="s">
        <v>105</v>
      </c>
      <c r="C12" s="10" t="s">
        <v>76</v>
      </c>
      <c r="D12" s="22">
        <v>139</v>
      </c>
      <c r="E12" s="22">
        <v>125</v>
      </c>
      <c r="F12" s="22">
        <v>195</v>
      </c>
      <c r="G12" s="22">
        <v>163</v>
      </c>
      <c r="H12" s="33">
        <f t="shared" si="0"/>
        <v>622</v>
      </c>
    </row>
    <row r="13" spans="1:12" x14ac:dyDescent="0.2">
      <c r="A13" s="4">
        <v>10</v>
      </c>
      <c r="B13" s="51" t="s">
        <v>82</v>
      </c>
      <c r="C13" s="10" t="s">
        <v>13</v>
      </c>
      <c r="D13" s="22">
        <v>150</v>
      </c>
      <c r="E13" s="22">
        <v>122</v>
      </c>
      <c r="F13" s="22">
        <v>152</v>
      </c>
      <c r="G13" s="22">
        <v>149</v>
      </c>
      <c r="H13" s="33">
        <f t="shared" si="0"/>
        <v>573</v>
      </c>
    </row>
    <row r="14" spans="1:12" x14ac:dyDescent="0.2">
      <c r="A14" s="4">
        <v>11</v>
      </c>
      <c r="B14" s="51" t="s">
        <v>95</v>
      </c>
      <c r="C14" s="10" t="s">
        <v>14</v>
      </c>
      <c r="D14" s="22">
        <v>136</v>
      </c>
      <c r="E14" s="22">
        <v>151</v>
      </c>
      <c r="F14" s="22">
        <v>129</v>
      </c>
      <c r="G14" s="22">
        <v>154</v>
      </c>
      <c r="H14" s="33">
        <f t="shared" si="0"/>
        <v>570</v>
      </c>
    </row>
    <row r="15" spans="1:12" x14ac:dyDescent="0.2">
      <c r="A15" s="4">
        <v>12</v>
      </c>
      <c r="B15" s="51" t="s">
        <v>85</v>
      </c>
      <c r="C15" s="10" t="s">
        <v>12</v>
      </c>
      <c r="D15" s="22">
        <v>160</v>
      </c>
      <c r="E15" s="22">
        <v>149</v>
      </c>
      <c r="F15" s="22">
        <v>101</v>
      </c>
      <c r="G15" s="22">
        <v>141</v>
      </c>
      <c r="H15" s="33">
        <f t="shared" si="0"/>
        <v>551</v>
      </c>
      <c r="L15" s="30"/>
    </row>
    <row r="16" spans="1:12" x14ac:dyDescent="0.2">
      <c r="A16" s="4">
        <v>13</v>
      </c>
      <c r="B16" s="57" t="s">
        <v>130</v>
      </c>
      <c r="C16" s="57" t="s">
        <v>9</v>
      </c>
      <c r="D16" s="22">
        <v>149</v>
      </c>
      <c r="E16" s="22">
        <v>140</v>
      </c>
      <c r="F16" s="22">
        <v>120</v>
      </c>
      <c r="G16" s="22">
        <v>113</v>
      </c>
      <c r="H16" s="33">
        <f t="shared" si="0"/>
        <v>522</v>
      </c>
    </row>
    <row r="17" spans="1:8" x14ac:dyDescent="0.2">
      <c r="A17" s="4">
        <v>14</v>
      </c>
      <c r="B17" s="58" t="s">
        <v>191</v>
      </c>
      <c r="C17" s="58" t="s">
        <v>9</v>
      </c>
      <c r="D17" s="52">
        <v>120</v>
      </c>
      <c r="E17" s="22">
        <v>107</v>
      </c>
      <c r="F17" s="50">
        <v>144</v>
      </c>
      <c r="G17" s="52">
        <v>131</v>
      </c>
      <c r="H17" s="33">
        <f t="shared" si="0"/>
        <v>502</v>
      </c>
    </row>
    <row r="18" spans="1:8" x14ac:dyDescent="0.2">
      <c r="A18" s="4">
        <v>15</v>
      </c>
      <c r="B18" s="57" t="s">
        <v>126</v>
      </c>
      <c r="C18" s="57" t="s">
        <v>9</v>
      </c>
      <c r="D18" s="22">
        <v>103</v>
      </c>
      <c r="E18" s="22">
        <v>141</v>
      </c>
      <c r="F18" s="22">
        <v>124</v>
      </c>
      <c r="G18" s="22">
        <v>128</v>
      </c>
      <c r="H18" s="33">
        <f t="shared" si="0"/>
        <v>496</v>
      </c>
    </row>
    <row r="19" spans="1:8" x14ac:dyDescent="0.2">
      <c r="A19" s="4">
        <v>16</v>
      </c>
      <c r="B19" s="57" t="s">
        <v>127</v>
      </c>
      <c r="C19" s="57" t="s">
        <v>9</v>
      </c>
      <c r="D19" s="22">
        <v>167</v>
      </c>
      <c r="E19" s="22">
        <v>108</v>
      </c>
      <c r="F19" s="22">
        <v>113</v>
      </c>
      <c r="G19" s="22">
        <v>104</v>
      </c>
      <c r="H19" s="33">
        <f t="shared" si="0"/>
        <v>492</v>
      </c>
    </row>
    <row r="20" spans="1:8" x14ac:dyDescent="0.2">
      <c r="A20" s="4">
        <v>17</v>
      </c>
      <c r="B20" s="57" t="s">
        <v>121</v>
      </c>
      <c r="C20" s="57" t="s">
        <v>9</v>
      </c>
      <c r="D20" s="22">
        <v>121</v>
      </c>
      <c r="E20" s="22">
        <v>122</v>
      </c>
      <c r="F20" s="22">
        <v>106</v>
      </c>
      <c r="G20" s="22">
        <v>130</v>
      </c>
      <c r="H20" s="33">
        <f t="shared" si="0"/>
        <v>479</v>
      </c>
    </row>
    <row r="21" spans="1:8" x14ac:dyDescent="0.2">
      <c r="A21" s="4">
        <v>18</v>
      </c>
      <c r="B21" s="51" t="s">
        <v>84</v>
      </c>
      <c r="C21" s="10" t="s">
        <v>12</v>
      </c>
      <c r="D21" s="22">
        <v>145</v>
      </c>
      <c r="E21" s="22">
        <v>91</v>
      </c>
      <c r="F21" s="22">
        <v>113</v>
      </c>
      <c r="G21" s="22">
        <v>114</v>
      </c>
      <c r="H21" s="33">
        <f t="shared" si="0"/>
        <v>463</v>
      </c>
    </row>
    <row r="22" spans="1:8" x14ac:dyDescent="0.2">
      <c r="A22" s="4">
        <v>19</v>
      </c>
      <c r="B22" s="58" t="s">
        <v>228</v>
      </c>
      <c r="C22" s="58" t="s">
        <v>76</v>
      </c>
      <c r="D22" s="52">
        <v>92</v>
      </c>
      <c r="E22" s="22">
        <v>103</v>
      </c>
      <c r="F22" s="50">
        <v>134</v>
      </c>
      <c r="G22" s="52">
        <v>133</v>
      </c>
      <c r="H22" s="33">
        <f t="shared" si="0"/>
        <v>462</v>
      </c>
    </row>
    <row r="23" spans="1:8" x14ac:dyDescent="0.2">
      <c r="A23" s="4">
        <v>20</v>
      </c>
      <c r="B23" s="57" t="s">
        <v>131</v>
      </c>
      <c r="C23" s="57" t="s">
        <v>10</v>
      </c>
      <c r="D23" s="22">
        <v>104</v>
      </c>
      <c r="E23" s="22">
        <v>85</v>
      </c>
      <c r="F23" s="22">
        <v>134</v>
      </c>
      <c r="G23" s="22">
        <v>130</v>
      </c>
      <c r="H23" s="33">
        <f t="shared" si="0"/>
        <v>453</v>
      </c>
    </row>
    <row r="24" spans="1:8" x14ac:dyDescent="0.2">
      <c r="A24" s="4">
        <v>21</v>
      </c>
      <c r="B24" s="57" t="s">
        <v>138</v>
      </c>
      <c r="C24" s="57" t="s">
        <v>10</v>
      </c>
      <c r="D24" s="22">
        <v>120</v>
      </c>
      <c r="E24" s="22">
        <v>122</v>
      </c>
      <c r="F24" s="22">
        <v>90</v>
      </c>
      <c r="G24" s="22">
        <v>113</v>
      </c>
      <c r="H24" s="33">
        <f t="shared" si="0"/>
        <v>445</v>
      </c>
    </row>
    <row r="25" spans="1:8" x14ac:dyDescent="0.2">
      <c r="A25" s="4">
        <v>22</v>
      </c>
      <c r="B25" s="57" t="s">
        <v>123</v>
      </c>
      <c r="C25" s="57" t="s">
        <v>12</v>
      </c>
      <c r="D25" s="22">
        <v>123</v>
      </c>
      <c r="E25" s="22">
        <v>101</v>
      </c>
      <c r="F25" s="22">
        <v>115</v>
      </c>
      <c r="G25" s="22">
        <v>102</v>
      </c>
      <c r="H25" s="33">
        <f t="shared" si="0"/>
        <v>441</v>
      </c>
    </row>
    <row r="26" spans="1:8" x14ac:dyDescent="0.2">
      <c r="A26" s="4">
        <v>23</v>
      </c>
      <c r="B26" s="51" t="s">
        <v>120</v>
      </c>
      <c r="C26" s="10" t="s">
        <v>10</v>
      </c>
      <c r="D26" s="22">
        <v>129</v>
      </c>
      <c r="E26" s="22">
        <v>66</v>
      </c>
      <c r="F26" s="22">
        <v>116</v>
      </c>
      <c r="G26" s="22">
        <v>118</v>
      </c>
      <c r="H26" s="33">
        <f t="shared" si="0"/>
        <v>429</v>
      </c>
    </row>
    <row r="27" spans="1:8" x14ac:dyDescent="0.2">
      <c r="A27" s="4">
        <v>24</v>
      </c>
      <c r="B27" s="58" t="s">
        <v>189</v>
      </c>
      <c r="C27" s="58" t="s">
        <v>10</v>
      </c>
      <c r="D27" s="52">
        <v>110</v>
      </c>
      <c r="E27" s="22">
        <v>93</v>
      </c>
      <c r="F27" s="50">
        <v>115</v>
      </c>
      <c r="G27" s="52">
        <v>99</v>
      </c>
      <c r="H27" s="33">
        <f t="shared" si="0"/>
        <v>417</v>
      </c>
    </row>
    <row r="28" spans="1:8" x14ac:dyDescent="0.2">
      <c r="A28" s="4">
        <v>25</v>
      </c>
      <c r="B28" s="58" t="s">
        <v>195</v>
      </c>
      <c r="C28" s="58" t="s">
        <v>76</v>
      </c>
      <c r="D28" s="22">
        <v>93</v>
      </c>
      <c r="E28" s="22">
        <v>98</v>
      </c>
      <c r="F28" s="50">
        <v>102</v>
      </c>
      <c r="G28" s="52">
        <v>124</v>
      </c>
      <c r="H28" s="33">
        <f t="shared" si="0"/>
        <v>417</v>
      </c>
    </row>
    <row r="29" spans="1:8" x14ac:dyDescent="0.2">
      <c r="A29" s="4">
        <v>26</v>
      </c>
      <c r="B29" s="57" t="s">
        <v>144</v>
      </c>
      <c r="C29" s="57" t="s">
        <v>9</v>
      </c>
      <c r="D29" s="22">
        <v>104</v>
      </c>
      <c r="E29" s="22">
        <v>92</v>
      </c>
      <c r="F29" s="22">
        <v>107</v>
      </c>
      <c r="G29" s="22">
        <v>112</v>
      </c>
      <c r="H29" s="33">
        <f t="shared" si="0"/>
        <v>415</v>
      </c>
    </row>
    <row r="30" spans="1:8" x14ac:dyDescent="0.2">
      <c r="A30" s="4">
        <v>27</v>
      </c>
      <c r="B30" s="57" t="s">
        <v>219</v>
      </c>
      <c r="C30" s="57" t="s">
        <v>9</v>
      </c>
      <c r="D30" s="22">
        <v>120</v>
      </c>
      <c r="E30" s="22">
        <v>85</v>
      </c>
      <c r="F30" s="52">
        <v>121</v>
      </c>
      <c r="G30" s="22">
        <v>88</v>
      </c>
      <c r="H30" s="33">
        <f t="shared" si="0"/>
        <v>414</v>
      </c>
    </row>
    <row r="31" spans="1:8" x14ac:dyDescent="0.2">
      <c r="A31" s="4">
        <v>28</v>
      </c>
      <c r="B31" s="57" t="s">
        <v>259</v>
      </c>
      <c r="C31" s="57" t="s">
        <v>9</v>
      </c>
      <c r="D31" s="22">
        <v>75</v>
      </c>
      <c r="E31" s="22">
        <v>92</v>
      </c>
      <c r="F31" s="22">
        <v>110</v>
      </c>
      <c r="G31" s="22">
        <v>98</v>
      </c>
      <c r="H31" s="33">
        <f t="shared" si="0"/>
        <v>375</v>
      </c>
    </row>
    <row r="32" spans="1:8" x14ac:dyDescent="0.2">
      <c r="A32" s="4">
        <v>29</v>
      </c>
      <c r="B32" s="57" t="s">
        <v>122</v>
      </c>
      <c r="C32" s="57" t="s">
        <v>10</v>
      </c>
      <c r="D32" s="22">
        <v>113</v>
      </c>
      <c r="E32" s="22" t="s">
        <v>11</v>
      </c>
      <c r="F32" s="22">
        <v>152</v>
      </c>
      <c r="G32" s="22">
        <v>109</v>
      </c>
      <c r="H32" s="33">
        <f t="shared" si="0"/>
        <v>374</v>
      </c>
    </row>
    <row r="33" spans="1:8" x14ac:dyDescent="0.2">
      <c r="A33" s="4">
        <v>30</v>
      </c>
      <c r="B33" s="57" t="s">
        <v>137</v>
      </c>
      <c r="C33" s="57" t="s">
        <v>9</v>
      </c>
      <c r="D33" s="22">
        <v>72</v>
      </c>
      <c r="E33" s="22">
        <v>98</v>
      </c>
      <c r="F33" s="22">
        <v>98</v>
      </c>
      <c r="G33" s="22">
        <v>89</v>
      </c>
      <c r="H33" s="33">
        <f t="shared" si="0"/>
        <v>357</v>
      </c>
    </row>
    <row r="34" spans="1:8" x14ac:dyDescent="0.2">
      <c r="A34" s="4">
        <v>31</v>
      </c>
      <c r="B34" s="57" t="s">
        <v>125</v>
      </c>
      <c r="C34" s="57" t="s">
        <v>10</v>
      </c>
      <c r="D34" s="22">
        <v>105</v>
      </c>
      <c r="E34" s="22">
        <v>60</v>
      </c>
      <c r="F34" s="22">
        <v>118</v>
      </c>
      <c r="G34" s="22">
        <v>74</v>
      </c>
      <c r="H34" s="33">
        <f t="shared" si="0"/>
        <v>357</v>
      </c>
    </row>
    <row r="35" spans="1:8" x14ac:dyDescent="0.2">
      <c r="A35" s="4">
        <v>32</v>
      </c>
      <c r="B35" s="57" t="s">
        <v>136</v>
      </c>
      <c r="C35" s="57" t="s">
        <v>9</v>
      </c>
      <c r="D35" s="22">
        <v>75</v>
      </c>
      <c r="E35" s="22">
        <v>80</v>
      </c>
      <c r="F35" s="22">
        <v>99</v>
      </c>
      <c r="G35" s="22">
        <v>97</v>
      </c>
      <c r="H35" s="33">
        <f t="shared" si="0"/>
        <v>351</v>
      </c>
    </row>
    <row r="36" spans="1:8" x14ac:dyDescent="0.2">
      <c r="A36" s="4">
        <v>33</v>
      </c>
      <c r="B36" s="57" t="s">
        <v>139</v>
      </c>
      <c r="C36" s="57" t="s">
        <v>9</v>
      </c>
      <c r="D36" s="22">
        <v>70</v>
      </c>
      <c r="E36" s="22">
        <v>68</v>
      </c>
      <c r="F36" s="22">
        <v>96</v>
      </c>
      <c r="G36" s="22">
        <v>100</v>
      </c>
      <c r="H36" s="33">
        <f t="shared" ref="H36:H60" si="1">SUM(D36:G36)</f>
        <v>334</v>
      </c>
    </row>
    <row r="37" spans="1:8" x14ac:dyDescent="0.2">
      <c r="A37" s="4">
        <v>34</v>
      </c>
      <c r="B37" s="57" t="s">
        <v>134</v>
      </c>
      <c r="C37" s="57" t="s">
        <v>10</v>
      </c>
      <c r="D37" s="22">
        <v>89</v>
      </c>
      <c r="E37" s="22">
        <v>83</v>
      </c>
      <c r="F37" s="22">
        <v>73</v>
      </c>
      <c r="G37" s="22">
        <v>72</v>
      </c>
      <c r="H37" s="33">
        <f t="shared" si="1"/>
        <v>317</v>
      </c>
    </row>
    <row r="38" spans="1:8" x14ac:dyDescent="0.2">
      <c r="A38" s="4">
        <v>35</v>
      </c>
      <c r="B38" s="57" t="s">
        <v>141</v>
      </c>
      <c r="C38" s="57" t="s">
        <v>10</v>
      </c>
      <c r="D38" s="22">
        <v>101</v>
      </c>
      <c r="E38" s="22">
        <v>72</v>
      </c>
      <c r="F38" s="22">
        <v>81</v>
      </c>
      <c r="G38" s="22">
        <v>63</v>
      </c>
      <c r="H38" s="33">
        <f t="shared" si="1"/>
        <v>317</v>
      </c>
    </row>
    <row r="39" spans="1:8" x14ac:dyDescent="0.2">
      <c r="A39" s="4">
        <v>36</v>
      </c>
      <c r="B39" s="57" t="s">
        <v>128</v>
      </c>
      <c r="C39" s="57" t="s">
        <v>10</v>
      </c>
      <c r="D39" s="22">
        <v>98</v>
      </c>
      <c r="E39" s="22">
        <v>66</v>
      </c>
      <c r="F39" s="22">
        <v>92</v>
      </c>
      <c r="G39" s="22">
        <v>57</v>
      </c>
      <c r="H39" s="33">
        <f t="shared" si="1"/>
        <v>313</v>
      </c>
    </row>
    <row r="40" spans="1:8" x14ac:dyDescent="0.2">
      <c r="A40" s="4">
        <v>37</v>
      </c>
      <c r="B40" s="58" t="s">
        <v>196</v>
      </c>
      <c r="C40" s="58" t="s">
        <v>10</v>
      </c>
      <c r="D40" s="22">
        <v>117</v>
      </c>
      <c r="E40" s="22">
        <v>80</v>
      </c>
      <c r="F40" s="50">
        <v>104</v>
      </c>
      <c r="G40" s="52" t="s">
        <v>11</v>
      </c>
      <c r="H40" s="33">
        <f t="shared" si="1"/>
        <v>301</v>
      </c>
    </row>
    <row r="41" spans="1:8" x14ac:dyDescent="0.2">
      <c r="A41" s="4">
        <v>38</v>
      </c>
      <c r="B41" s="58" t="s">
        <v>190</v>
      </c>
      <c r="C41" s="58" t="s">
        <v>9</v>
      </c>
      <c r="D41" s="52"/>
      <c r="E41" s="22"/>
      <c r="F41" s="50">
        <v>152</v>
      </c>
      <c r="G41" s="52">
        <v>125</v>
      </c>
      <c r="H41" s="33">
        <f t="shared" si="1"/>
        <v>277</v>
      </c>
    </row>
    <row r="42" spans="1:8" x14ac:dyDescent="0.2">
      <c r="A42" s="4">
        <v>39</v>
      </c>
      <c r="B42" s="57" t="s">
        <v>124</v>
      </c>
      <c r="C42" s="57" t="s">
        <v>10</v>
      </c>
      <c r="D42" s="22">
        <v>106</v>
      </c>
      <c r="E42" s="22">
        <v>147</v>
      </c>
      <c r="F42" s="22"/>
      <c r="G42" s="22"/>
      <c r="H42" s="33">
        <f t="shared" si="1"/>
        <v>253</v>
      </c>
    </row>
    <row r="43" spans="1:8" x14ac:dyDescent="0.2">
      <c r="A43" s="4">
        <v>40</v>
      </c>
      <c r="B43" s="58" t="s">
        <v>192</v>
      </c>
      <c r="C43" s="58" t="s">
        <v>9</v>
      </c>
      <c r="D43" s="52"/>
      <c r="E43" s="22"/>
      <c r="F43" s="50">
        <v>109</v>
      </c>
      <c r="G43" s="52">
        <v>114</v>
      </c>
      <c r="H43" s="33">
        <f t="shared" si="1"/>
        <v>223</v>
      </c>
    </row>
    <row r="44" spans="1:8" x14ac:dyDescent="0.2">
      <c r="A44" s="4">
        <v>41</v>
      </c>
      <c r="B44" s="58" t="s">
        <v>226</v>
      </c>
      <c r="C44" s="58" t="s">
        <v>13</v>
      </c>
      <c r="D44" s="22">
        <v>107</v>
      </c>
      <c r="E44" s="22" t="s">
        <v>11</v>
      </c>
      <c r="F44" s="50">
        <v>110</v>
      </c>
      <c r="G44" s="52" t="s">
        <v>11</v>
      </c>
      <c r="H44" s="33">
        <f t="shared" si="1"/>
        <v>217</v>
      </c>
    </row>
    <row r="45" spans="1:8" x14ac:dyDescent="0.2">
      <c r="A45" s="4">
        <v>42</v>
      </c>
      <c r="B45" s="58" t="s">
        <v>194</v>
      </c>
      <c r="C45" s="58" t="s">
        <v>76</v>
      </c>
      <c r="D45" s="52"/>
      <c r="E45" s="22"/>
      <c r="F45" s="50">
        <v>105</v>
      </c>
      <c r="G45" s="52">
        <v>105</v>
      </c>
      <c r="H45" s="6">
        <f t="shared" si="1"/>
        <v>210</v>
      </c>
    </row>
    <row r="46" spans="1:8" x14ac:dyDescent="0.2">
      <c r="A46" s="4">
        <v>43</v>
      </c>
      <c r="B46" s="58" t="s">
        <v>229</v>
      </c>
      <c r="C46" s="58" t="s">
        <v>13</v>
      </c>
      <c r="D46" s="52">
        <v>84</v>
      </c>
      <c r="E46" s="22">
        <v>56</v>
      </c>
      <c r="F46" s="50">
        <v>66</v>
      </c>
      <c r="G46" s="52"/>
      <c r="H46" s="33">
        <f t="shared" si="1"/>
        <v>206</v>
      </c>
    </row>
    <row r="47" spans="1:8" x14ac:dyDescent="0.2">
      <c r="A47" s="4">
        <v>44</v>
      </c>
      <c r="B47" s="58" t="s">
        <v>193</v>
      </c>
      <c r="C47" s="58" t="s">
        <v>12</v>
      </c>
      <c r="D47" s="52"/>
      <c r="E47" s="22"/>
      <c r="F47" s="50">
        <v>102</v>
      </c>
      <c r="G47" s="52">
        <v>99</v>
      </c>
      <c r="H47" s="33">
        <f t="shared" si="1"/>
        <v>201</v>
      </c>
    </row>
    <row r="48" spans="1:8" x14ac:dyDescent="0.2">
      <c r="A48" s="4">
        <v>45</v>
      </c>
      <c r="B48" s="57" t="s">
        <v>142</v>
      </c>
      <c r="C48" s="57" t="s">
        <v>76</v>
      </c>
      <c r="D48" s="22">
        <v>59</v>
      </c>
      <c r="E48" s="22"/>
      <c r="F48" s="22">
        <v>79</v>
      </c>
      <c r="G48" s="22">
        <v>56</v>
      </c>
      <c r="H48" s="33">
        <f t="shared" si="1"/>
        <v>194</v>
      </c>
    </row>
    <row r="49" spans="1:8" x14ac:dyDescent="0.2">
      <c r="A49" s="4">
        <v>46</v>
      </c>
      <c r="B49" s="58" t="s">
        <v>232</v>
      </c>
      <c r="C49" s="58" t="s">
        <v>13</v>
      </c>
      <c r="D49" s="52">
        <v>69</v>
      </c>
      <c r="E49" s="22">
        <v>71</v>
      </c>
      <c r="F49" s="52">
        <v>47</v>
      </c>
      <c r="G49" s="52"/>
      <c r="H49" s="33">
        <f t="shared" si="1"/>
        <v>187</v>
      </c>
    </row>
    <row r="50" spans="1:8" x14ac:dyDescent="0.2">
      <c r="A50" s="4">
        <v>47</v>
      </c>
      <c r="B50" s="57" t="s">
        <v>143</v>
      </c>
      <c r="C50" s="57" t="s">
        <v>10</v>
      </c>
      <c r="D50" s="22">
        <v>56</v>
      </c>
      <c r="E50" s="22">
        <v>115</v>
      </c>
      <c r="F50" s="22"/>
      <c r="G50" s="22"/>
      <c r="H50" s="33">
        <f t="shared" si="1"/>
        <v>171</v>
      </c>
    </row>
    <row r="51" spans="1:8" x14ac:dyDescent="0.2">
      <c r="A51" s="4">
        <v>48</v>
      </c>
      <c r="B51" s="58" t="s">
        <v>235</v>
      </c>
      <c r="C51" s="58" t="s">
        <v>13</v>
      </c>
      <c r="D51" s="52">
        <v>54</v>
      </c>
      <c r="E51" s="22">
        <v>109</v>
      </c>
      <c r="F51" s="52"/>
      <c r="G51" s="52"/>
      <c r="H51" s="33">
        <f t="shared" si="1"/>
        <v>163</v>
      </c>
    </row>
    <row r="52" spans="1:8" x14ac:dyDescent="0.2">
      <c r="A52" s="4">
        <v>49</v>
      </c>
      <c r="B52" s="58" t="s">
        <v>230</v>
      </c>
      <c r="C52" s="58" t="s">
        <v>13</v>
      </c>
      <c r="D52" s="52">
        <v>84</v>
      </c>
      <c r="E52" s="22"/>
      <c r="F52" s="50">
        <v>53</v>
      </c>
      <c r="G52" s="52"/>
      <c r="H52" s="33">
        <f t="shared" si="1"/>
        <v>137</v>
      </c>
    </row>
    <row r="53" spans="1:8" x14ac:dyDescent="0.2">
      <c r="A53" s="4">
        <v>50</v>
      </c>
      <c r="B53" s="57" t="s">
        <v>135</v>
      </c>
      <c r="C53" s="57" t="s">
        <v>9</v>
      </c>
      <c r="D53" s="22">
        <v>81</v>
      </c>
      <c r="E53" s="22">
        <v>47</v>
      </c>
      <c r="F53" s="22"/>
      <c r="G53" s="22"/>
      <c r="H53" s="33">
        <f t="shared" si="1"/>
        <v>128</v>
      </c>
    </row>
    <row r="54" spans="1:8" x14ac:dyDescent="0.2">
      <c r="A54" s="4">
        <v>51</v>
      </c>
      <c r="B54" s="58" t="s">
        <v>231</v>
      </c>
      <c r="C54" s="58" t="s">
        <v>13</v>
      </c>
      <c r="D54" s="52">
        <v>78</v>
      </c>
      <c r="E54" s="22">
        <v>47</v>
      </c>
      <c r="F54" s="52"/>
      <c r="G54" s="52"/>
      <c r="H54" s="33">
        <f t="shared" si="1"/>
        <v>125</v>
      </c>
    </row>
    <row r="55" spans="1:8" x14ac:dyDescent="0.2">
      <c r="A55" s="4">
        <v>52</v>
      </c>
      <c r="B55" s="57" t="s">
        <v>140</v>
      </c>
      <c r="C55" s="57" t="s">
        <v>10</v>
      </c>
      <c r="D55" s="22">
        <v>69</v>
      </c>
      <c r="E55" s="22">
        <v>43</v>
      </c>
      <c r="F55" s="22"/>
      <c r="G55" s="22"/>
      <c r="H55" s="33">
        <f t="shared" si="1"/>
        <v>112</v>
      </c>
    </row>
    <row r="56" spans="1:8" x14ac:dyDescent="0.2">
      <c r="A56" s="4">
        <v>53</v>
      </c>
      <c r="B56" s="58" t="s">
        <v>227</v>
      </c>
      <c r="C56" s="58" t="s">
        <v>13</v>
      </c>
      <c r="D56" s="22">
        <v>98</v>
      </c>
      <c r="E56" s="22"/>
      <c r="F56" s="50"/>
      <c r="G56" s="52"/>
      <c r="H56" s="33">
        <f t="shared" si="1"/>
        <v>98</v>
      </c>
    </row>
    <row r="57" spans="1:8" x14ac:dyDescent="0.2">
      <c r="A57" s="4">
        <v>54</v>
      </c>
      <c r="B57" s="57" t="s">
        <v>133</v>
      </c>
      <c r="C57" s="57" t="s">
        <v>10</v>
      </c>
      <c r="D57" s="22">
        <v>84</v>
      </c>
      <c r="E57" s="22"/>
      <c r="F57" s="22"/>
      <c r="G57" s="22"/>
      <c r="H57" s="33">
        <f t="shared" si="1"/>
        <v>84</v>
      </c>
    </row>
    <row r="58" spans="1:8" x14ac:dyDescent="0.2">
      <c r="A58" s="4">
        <v>55</v>
      </c>
      <c r="B58" s="58" t="s">
        <v>233</v>
      </c>
      <c r="C58" s="58" t="s">
        <v>13</v>
      </c>
      <c r="D58" s="52">
        <v>66</v>
      </c>
      <c r="E58" s="22"/>
      <c r="F58" s="52"/>
      <c r="G58" s="52"/>
      <c r="H58" s="33">
        <f t="shared" si="1"/>
        <v>66</v>
      </c>
    </row>
    <row r="59" spans="1:8" x14ac:dyDescent="0.2">
      <c r="A59" s="4">
        <v>56</v>
      </c>
      <c r="B59" s="58" t="s">
        <v>234</v>
      </c>
      <c r="C59" s="58" t="s">
        <v>13</v>
      </c>
      <c r="D59" s="52">
        <v>59</v>
      </c>
      <c r="E59" s="22"/>
      <c r="F59" s="52"/>
      <c r="G59" s="52"/>
      <c r="H59" s="33">
        <f t="shared" si="1"/>
        <v>59</v>
      </c>
    </row>
    <row r="60" spans="1:8" x14ac:dyDescent="0.2">
      <c r="A60" s="4">
        <v>57</v>
      </c>
      <c r="B60" s="58" t="s">
        <v>236</v>
      </c>
      <c r="C60" s="58" t="s">
        <v>13</v>
      </c>
      <c r="D60" s="52" t="s">
        <v>11</v>
      </c>
      <c r="E60" s="22" t="s">
        <v>11</v>
      </c>
      <c r="F60" s="52"/>
      <c r="G60" s="52"/>
      <c r="H60" s="33">
        <f t="shared" si="1"/>
        <v>0</v>
      </c>
    </row>
    <row r="61" spans="1:8" x14ac:dyDescent="0.2">
      <c r="A61" s="4">
        <v>58</v>
      </c>
      <c r="B61" s="58" t="s">
        <v>253</v>
      </c>
      <c r="C61" s="58" t="s">
        <v>13</v>
      </c>
      <c r="D61" s="52"/>
      <c r="E61" s="22"/>
      <c r="F61" s="52">
        <v>67</v>
      </c>
      <c r="G61" s="52"/>
      <c r="H61" s="78"/>
    </row>
    <row r="62" spans="1:8" x14ac:dyDescent="0.2">
      <c r="A62" s="4">
        <v>59</v>
      </c>
      <c r="B62" s="58" t="s">
        <v>252</v>
      </c>
      <c r="C62" s="58" t="s">
        <v>9</v>
      </c>
      <c r="D62" s="52"/>
      <c r="E62" s="22"/>
      <c r="F62" s="52">
        <v>125</v>
      </c>
      <c r="G62" s="52">
        <v>70</v>
      </c>
      <c r="H62" s="78"/>
    </row>
    <row r="63" spans="1:8" x14ac:dyDescent="0.2">
      <c r="A63" s="4">
        <v>60</v>
      </c>
      <c r="B63" s="78"/>
      <c r="C63" s="78"/>
      <c r="D63" s="52"/>
      <c r="E63" s="22"/>
      <c r="F63" s="52"/>
      <c r="G63" s="52"/>
      <c r="H63" s="78"/>
    </row>
  </sheetData>
  <sortState ref="B4:H62">
    <sortCondition descending="1" ref="H4:H62"/>
  </sortState>
  <mergeCells count="1">
    <mergeCell ref="A1:D1"/>
  </mergeCells>
  <conditionalFormatting sqref="O9">
    <cfRule type="top10" dxfId="0" priority="1" rank="1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62C3-212B-2D46-98CA-B8601979E6C3}">
  <dimension ref="A1:H84"/>
  <sheetViews>
    <sheetView zoomScale="137" zoomScaleNormal="150" workbookViewId="0">
      <pane xSplit="8" ySplit="3" topLeftCell="I23" activePane="bottomRight" state="frozen"/>
      <selection pane="topRight" activeCell="I1" sqref="I1"/>
      <selection pane="bottomLeft" activeCell="A4" sqref="A4"/>
      <selection pane="bottomRight" activeCell="I8" sqref="I8"/>
    </sheetView>
  </sheetViews>
  <sheetFormatPr baseColWidth="10" defaultColWidth="11.5" defaultRowHeight="16" x14ac:dyDescent="0.2"/>
  <cols>
    <col min="1" max="1" width="6.5" style="3" customWidth="1"/>
    <col min="2" max="2" width="23.33203125" style="3" customWidth="1"/>
    <col min="3" max="3" width="22" style="3" customWidth="1"/>
    <col min="4" max="4" width="10" style="75" customWidth="1"/>
    <col min="5" max="5" width="10.33203125" style="26" customWidth="1"/>
    <col min="6" max="6" width="10.33203125" style="25" customWidth="1"/>
    <col min="7" max="7" width="10.5" style="55" customWidth="1"/>
    <col min="8" max="16384" width="11.5" style="3"/>
  </cols>
  <sheetData>
    <row r="1" spans="1:8" ht="20" x14ac:dyDescent="0.2">
      <c r="A1" s="92" t="s">
        <v>112</v>
      </c>
      <c r="B1" s="92"/>
      <c r="C1" s="92"/>
      <c r="D1" s="92"/>
      <c r="E1" s="1"/>
      <c r="F1" s="1"/>
    </row>
    <row r="2" spans="1:8" x14ac:dyDescent="0.2">
      <c r="A2" s="11"/>
      <c r="B2" s="13"/>
      <c r="C2" s="12"/>
      <c r="D2" s="70"/>
      <c r="E2" s="1"/>
      <c r="F2" s="1"/>
    </row>
    <row r="3" spans="1:8" ht="27" customHeight="1" x14ac:dyDescent="0.2">
      <c r="A3" s="47"/>
      <c r="B3" s="47" t="s">
        <v>0</v>
      </c>
      <c r="C3" s="47" t="s">
        <v>1</v>
      </c>
      <c r="D3" s="71" t="s">
        <v>18</v>
      </c>
      <c r="E3" s="68" t="s">
        <v>19</v>
      </c>
      <c r="F3" s="76" t="s">
        <v>20</v>
      </c>
      <c r="G3" s="56" t="s">
        <v>21</v>
      </c>
      <c r="H3" s="47" t="s">
        <v>8</v>
      </c>
    </row>
    <row r="4" spans="1:8" x14ac:dyDescent="0.2">
      <c r="A4" s="4">
        <v>1</v>
      </c>
      <c r="B4" s="10" t="s">
        <v>97</v>
      </c>
      <c r="C4" s="10" t="s">
        <v>9</v>
      </c>
      <c r="D4" s="72">
        <v>161</v>
      </c>
      <c r="E4" s="22">
        <v>107</v>
      </c>
      <c r="F4" s="22">
        <v>175</v>
      </c>
      <c r="G4" s="53">
        <v>143</v>
      </c>
      <c r="H4" s="21">
        <f t="shared" ref="H4:H35" si="0">SUM(D4:G4)</f>
        <v>586</v>
      </c>
    </row>
    <row r="5" spans="1:8" x14ac:dyDescent="0.2">
      <c r="A5" s="4">
        <v>2</v>
      </c>
      <c r="B5" s="10" t="s">
        <v>96</v>
      </c>
      <c r="C5" s="10" t="s">
        <v>9</v>
      </c>
      <c r="D5" s="72">
        <v>159</v>
      </c>
      <c r="E5" s="22">
        <v>137</v>
      </c>
      <c r="F5" s="22">
        <v>117</v>
      </c>
      <c r="G5" s="53">
        <v>166</v>
      </c>
      <c r="H5" s="21">
        <f t="shared" si="0"/>
        <v>579</v>
      </c>
    </row>
    <row r="6" spans="1:8" x14ac:dyDescent="0.2">
      <c r="A6" s="4">
        <v>3</v>
      </c>
      <c r="B6" s="57" t="s">
        <v>147</v>
      </c>
      <c r="C6" s="57" t="s">
        <v>9</v>
      </c>
      <c r="D6" s="72">
        <v>158</v>
      </c>
      <c r="E6" s="22">
        <v>122</v>
      </c>
      <c r="F6" s="22">
        <v>126</v>
      </c>
      <c r="G6" s="53">
        <v>136</v>
      </c>
      <c r="H6" s="33">
        <f t="shared" si="0"/>
        <v>542</v>
      </c>
    </row>
    <row r="7" spans="1:8" x14ac:dyDescent="0.2">
      <c r="A7" s="4">
        <v>4</v>
      </c>
      <c r="B7" s="7" t="s">
        <v>87</v>
      </c>
      <c r="C7" s="7" t="s">
        <v>76</v>
      </c>
      <c r="D7" s="73">
        <v>162</v>
      </c>
      <c r="E7" s="19">
        <v>92</v>
      </c>
      <c r="F7" s="19">
        <v>122</v>
      </c>
      <c r="G7" s="53">
        <v>134</v>
      </c>
      <c r="H7" s="33">
        <f t="shared" si="0"/>
        <v>510</v>
      </c>
    </row>
    <row r="8" spans="1:8" x14ac:dyDescent="0.2">
      <c r="A8" s="4">
        <v>5</v>
      </c>
      <c r="B8" s="57" t="s">
        <v>152</v>
      </c>
      <c r="C8" s="57" t="s">
        <v>10</v>
      </c>
      <c r="D8" s="72">
        <v>157</v>
      </c>
      <c r="E8" s="22">
        <v>79</v>
      </c>
      <c r="F8" s="22">
        <v>120</v>
      </c>
      <c r="G8" s="53">
        <v>137</v>
      </c>
      <c r="H8" s="33">
        <f t="shared" si="0"/>
        <v>493</v>
      </c>
    </row>
    <row r="9" spans="1:8" x14ac:dyDescent="0.2">
      <c r="A9" s="4">
        <v>6</v>
      </c>
      <c r="B9" s="10" t="s">
        <v>99</v>
      </c>
      <c r="C9" s="10" t="s">
        <v>14</v>
      </c>
      <c r="D9" s="72">
        <v>143</v>
      </c>
      <c r="E9" s="22">
        <v>98</v>
      </c>
      <c r="F9" s="22">
        <v>127</v>
      </c>
      <c r="G9" s="53">
        <v>112</v>
      </c>
      <c r="H9" s="21">
        <f t="shared" si="0"/>
        <v>480</v>
      </c>
    </row>
    <row r="10" spans="1:8" x14ac:dyDescent="0.2">
      <c r="A10" s="4">
        <v>7</v>
      </c>
      <c r="B10" s="57" t="s">
        <v>145</v>
      </c>
      <c r="C10" s="57" t="s">
        <v>9</v>
      </c>
      <c r="D10" s="72">
        <v>136</v>
      </c>
      <c r="E10" s="22">
        <v>112</v>
      </c>
      <c r="F10" s="22">
        <v>109</v>
      </c>
      <c r="G10" s="53">
        <v>104</v>
      </c>
      <c r="H10" s="33">
        <f t="shared" si="0"/>
        <v>461</v>
      </c>
    </row>
    <row r="11" spans="1:8" ht="17" customHeight="1" x14ac:dyDescent="0.2">
      <c r="A11" s="4">
        <v>8</v>
      </c>
      <c r="B11" s="57" t="s">
        <v>200</v>
      </c>
      <c r="C11" s="57" t="s">
        <v>9</v>
      </c>
      <c r="D11" s="72">
        <v>143</v>
      </c>
      <c r="E11" s="22">
        <v>92</v>
      </c>
      <c r="F11" s="22">
        <v>115</v>
      </c>
      <c r="G11" s="53">
        <v>104</v>
      </c>
      <c r="H11" s="33">
        <f t="shared" si="0"/>
        <v>454</v>
      </c>
    </row>
    <row r="12" spans="1:8" x14ac:dyDescent="0.2">
      <c r="A12" s="4">
        <v>9</v>
      </c>
      <c r="B12" s="57" t="s">
        <v>149</v>
      </c>
      <c r="C12" s="57" t="s">
        <v>9</v>
      </c>
      <c r="D12" s="72">
        <v>135</v>
      </c>
      <c r="E12" s="22">
        <v>96</v>
      </c>
      <c r="F12" s="22">
        <v>114</v>
      </c>
      <c r="G12" s="53">
        <v>100</v>
      </c>
      <c r="H12" s="33">
        <f t="shared" si="0"/>
        <v>445</v>
      </c>
    </row>
    <row r="13" spans="1:8" x14ac:dyDescent="0.2">
      <c r="A13" s="4">
        <v>10</v>
      </c>
      <c r="B13" s="10" t="s">
        <v>92</v>
      </c>
      <c r="C13" s="10" t="s">
        <v>13</v>
      </c>
      <c r="D13" s="72">
        <v>134</v>
      </c>
      <c r="E13" s="22">
        <v>85</v>
      </c>
      <c r="F13" s="22">
        <v>95</v>
      </c>
      <c r="G13" s="53">
        <v>110</v>
      </c>
      <c r="H13" s="33">
        <f t="shared" si="0"/>
        <v>424</v>
      </c>
    </row>
    <row r="14" spans="1:8" x14ac:dyDescent="0.2">
      <c r="A14" s="4">
        <v>11</v>
      </c>
      <c r="B14" s="57" t="s">
        <v>146</v>
      </c>
      <c r="C14" s="57" t="s">
        <v>9</v>
      </c>
      <c r="D14" s="72">
        <v>145</v>
      </c>
      <c r="E14" s="22">
        <v>80</v>
      </c>
      <c r="F14" s="22">
        <v>100</v>
      </c>
      <c r="G14" s="53">
        <v>96</v>
      </c>
      <c r="H14" s="33">
        <f t="shared" si="0"/>
        <v>421</v>
      </c>
    </row>
    <row r="15" spans="1:8" x14ac:dyDescent="0.2">
      <c r="A15" s="4">
        <v>12</v>
      </c>
      <c r="B15" s="57" t="s">
        <v>151</v>
      </c>
      <c r="C15" s="57" t="s">
        <v>10</v>
      </c>
      <c r="D15" s="72">
        <v>98</v>
      </c>
      <c r="E15" s="22">
        <v>80</v>
      </c>
      <c r="F15" s="22">
        <v>105</v>
      </c>
      <c r="G15" s="53">
        <v>123</v>
      </c>
      <c r="H15" s="33">
        <f t="shared" si="0"/>
        <v>406</v>
      </c>
    </row>
    <row r="16" spans="1:8" x14ac:dyDescent="0.2">
      <c r="A16" s="4">
        <v>13</v>
      </c>
      <c r="B16" s="57" t="s">
        <v>155</v>
      </c>
      <c r="C16" s="57" t="s">
        <v>10</v>
      </c>
      <c r="D16" s="72">
        <v>104</v>
      </c>
      <c r="E16" s="22">
        <v>104</v>
      </c>
      <c r="F16" s="22">
        <v>97</v>
      </c>
      <c r="G16" s="53">
        <v>93</v>
      </c>
      <c r="H16" s="33">
        <f t="shared" si="0"/>
        <v>398</v>
      </c>
    </row>
    <row r="17" spans="1:8" x14ac:dyDescent="0.2">
      <c r="A17" s="4">
        <v>14</v>
      </c>
      <c r="B17" s="57" t="s">
        <v>157</v>
      </c>
      <c r="C17" s="57" t="s">
        <v>9</v>
      </c>
      <c r="D17" s="72">
        <v>91</v>
      </c>
      <c r="E17" s="22">
        <v>106</v>
      </c>
      <c r="F17" s="22">
        <v>95</v>
      </c>
      <c r="G17" s="53">
        <v>100</v>
      </c>
      <c r="H17" s="33">
        <f t="shared" si="0"/>
        <v>392</v>
      </c>
    </row>
    <row r="18" spans="1:8" x14ac:dyDescent="0.2">
      <c r="A18" s="4">
        <v>15</v>
      </c>
      <c r="B18" s="57" t="s">
        <v>167</v>
      </c>
      <c r="C18" s="57" t="s">
        <v>9</v>
      </c>
      <c r="D18" s="72">
        <v>126</v>
      </c>
      <c r="E18" s="22">
        <v>89</v>
      </c>
      <c r="F18" s="22">
        <v>86</v>
      </c>
      <c r="G18" s="53">
        <v>89</v>
      </c>
      <c r="H18" s="33">
        <f t="shared" si="0"/>
        <v>390</v>
      </c>
    </row>
    <row r="19" spans="1:8" x14ac:dyDescent="0.2">
      <c r="A19" s="4">
        <v>16</v>
      </c>
      <c r="B19" s="57" t="s">
        <v>106</v>
      </c>
      <c r="C19" s="57" t="s">
        <v>9</v>
      </c>
      <c r="D19" s="72">
        <v>109</v>
      </c>
      <c r="E19" s="22">
        <v>69</v>
      </c>
      <c r="F19" s="22">
        <v>123</v>
      </c>
      <c r="G19" s="53">
        <v>87</v>
      </c>
      <c r="H19" s="33">
        <f t="shared" si="0"/>
        <v>388</v>
      </c>
    </row>
    <row r="20" spans="1:8" x14ac:dyDescent="0.2">
      <c r="A20" s="4">
        <v>17</v>
      </c>
      <c r="B20" s="57" t="s">
        <v>204</v>
      </c>
      <c r="C20" s="57" t="s">
        <v>9</v>
      </c>
      <c r="D20" s="72">
        <v>95</v>
      </c>
      <c r="E20" s="22">
        <v>105</v>
      </c>
      <c r="F20" s="22">
        <v>91</v>
      </c>
      <c r="G20" s="53">
        <v>84</v>
      </c>
      <c r="H20" s="33">
        <f t="shared" si="0"/>
        <v>375</v>
      </c>
    </row>
    <row r="21" spans="1:8" x14ac:dyDescent="0.2">
      <c r="A21" s="4">
        <v>18</v>
      </c>
      <c r="B21" s="57" t="s">
        <v>162</v>
      </c>
      <c r="C21" s="57" t="s">
        <v>9</v>
      </c>
      <c r="D21" s="72">
        <v>55</v>
      </c>
      <c r="E21" s="22">
        <v>104</v>
      </c>
      <c r="F21" s="22">
        <v>109</v>
      </c>
      <c r="G21" s="53">
        <v>105</v>
      </c>
      <c r="H21" s="33">
        <f t="shared" si="0"/>
        <v>373</v>
      </c>
    </row>
    <row r="22" spans="1:8" x14ac:dyDescent="0.2">
      <c r="A22" s="4">
        <v>19</v>
      </c>
      <c r="B22" s="57" t="s">
        <v>148</v>
      </c>
      <c r="C22" s="57" t="s">
        <v>9</v>
      </c>
      <c r="D22" s="72">
        <v>114</v>
      </c>
      <c r="E22" s="22">
        <v>91</v>
      </c>
      <c r="F22" s="22">
        <v>84</v>
      </c>
      <c r="G22" s="53">
        <v>82</v>
      </c>
      <c r="H22" s="33">
        <f t="shared" si="0"/>
        <v>371</v>
      </c>
    </row>
    <row r="23" spans="1:8" x14ac:dyDescent="0.2">
      <c r="A23" s="4">
        <v>20</v>
      </c>
      <c r="B23" s="57" t="s">
        <v>150</v>
      </c>
      <c r="C23" s="57" t="s">
        <v>9</v>
      </c>
      <c r="D23" s="72">
        <v>108</v>
      </c>
      <c r="E23" s="22">
        <v>89</v>
      </c>
      <c r="F23" s="22">
        <v>100</v>
      </c>
      <c r="G23" s="53">
        <v>73</v>
      </c>
      <c r="H23" s="33">
        <f t="shared" si="0"/>
        <v>370</v>
      </c>
    </row>
    <row r="24" spans="1:8" x14ac:dyDescent="0.2">
      <c r="A24" s="4">
        <v>21</v>
      </c>
      <c r="B24" s="57" t="s">
        <v>153</v>
      </c>
      <c r="C24" s="57" t="s">
        <v>10</v>
      </c>
      <c r="D24" s="72">
        <v>91</v>
      </c>
      <c r="E24" s="22">
        <v>70</v>
      </c>
      <c r="F24" s="22">
        <v>89</v>
      </c>
      <c r="G24" s="53">
        <v>96</v>
      </c>
      <c r="H24" s="33">
        <f t="shared" si="0"/>
        <v>346</v>
      </c>
    </row>
    <row r="25" spans="1:8" x14ac:dyDescent="0.2">
      <c r="A25" s="4">
        <v>22</v>
      </c>
      <c r="B25" s="57" t="s">
        <v>197</v>
      </c>
      <c r="C25" s="57" t="s">
        <v>10</v>
      </c>
      <c r="D25" s="72">
        <v>101</v>
      </c>
      <c r="E25" s="22">
        <v>51</v>
      </c>
      <c r="F25" s="22">
        <v>98</v>
      </c>
      <c r="G25" s="53">
        <v>89</v>
      </c>
      <c r="H25" s="33">
        <f t="shared" si="0"/>
        <v>339</v>
      </c>
    </row>
    <row r="26" spans="1:8" x14ac:dyDescent="0.2">
      <c r="A26" s="4">
        <v>23</v>
      </c>
      <c r="B26" s="10" t="s">
        <v>100</v>
      </c>
      <c r="C26" s="10" t="s">
        <v>9</v>
      </c>
      <c r="D26" s="72">
        <v>97</v>
      </c>
      <c r="E26" s="22">
        <v>87</v>
      </c>
      <c r="F26" s="22">
        <v>79</v>
      </c>
      <c r="G26" s="53">
        <v>75</v>
      </c>
      <c r="H26" s="54">
        <f t="shared" si="0"/>
        <v>338</v>
      </c>
    </row>
    <row r="27" spans="1:8" x14ac:dyDescent="0.2">
      <c r="A27" s="4">
        <v>24</v>
      </c>
      <c r="B27" s="57" t="s">
        <v>160</v>
      </c>
      <c r="C27" s="57" t="s">
        <v>9</v>
      </c>
      <c r="D27" s="72">
        <v>78</v>
      </c>
      <c r="E27" s="22">
        <v>85</v>
      </c>
      <c r="F27" s="22">
        <v>81</v>
      </c>
      <c r="G27" s="53">
        <v>88</v>
      </c>
      <c r="H27" s="33">
        <f t="shared" si="0"/>
        <v>332</v>
      </c>
    </row>
    <row r="28" spans="1:8" x14ac:dyDescent="0.2">
      <c r="A28" s="4">
        <v>25</v>
      </c>
      <c r="B28" s="57" t="s">
        <v>159</v>
      </c>
      <c r="C28" s="57" t="s">
        <v>9</v>
      </c>
      <c r="D28" s="72">
        <v>69</v>
      </c>
      <c r="E28" s="22">
        <v>70</v>
      </c>
      <c r="F28" s="22">
        <v>83</v>
      </c>
      <c r="G28" s="53">
        <v>86</v>
      </c>
      <c r="H28" s="33">
        <f t="shared" si="0"/>
        <v>308</v>
      </c>
    </row>
    <row r="29" spans="1:8" x14ac:dyDescent="0.2">
      <c r="A29" s="4">
        <v>26</v>
      </c>
      <c r="B29" s="57" t="s">
        <v>165</v>
      </c>
      <c r="C29" s="57" t="s">
        <v>10</v>
      </c>
      <c r="D29" s="72">
        <v>43</v>
      </c>
      <c r="E29" s="22">
        <v>90</v>
      </c>
      <c r="F29" s="22">
        <v>83</v>
      </c>
      <c r="G29" s="53">
        <v>71</v>
      </c>
      <c r="H29" s="33">
        <f t="shared" si="0"/>
        <v>287</v>
      </c>
    </row>
    <row r="30" spans="1:8" x14ac:dyDescent="0.2">
      <c r="A30" s="4">
        <v>27</v>
      </c>
      <c r="B30" s="10" t="s">
        <v>101</v>
      </c>
      <c r="C30" s="10" t="s">
        <v>12</v>
      </c>
      <c r="D30" s="72">
        <v>78</v>
      </c>
      <c r="E30" s="22">
        <v>60</v>
      </c>
      <c r="F30" s="22">
        <v>67</v>
      </c>
      <c r="G30" s="53">
        <v>69</v>
      </c>
      <c r="H30" s="33">
        <f t="shared" si="0"/>
        <v>274</v>
      </c>
    </row>
    <row r="31" spans="1:8" x14ac:dyDescent="0.2">
      <c r="A31" s="4">
        <v>28</v>
      </c>
      <c r="B31" s="57" t="s">
        <v>154</v>
      </c>
      <c r="C31" s="57" t="s">
        <v>9</v>
      </c>
      <c r="D31" s="72">
        <v>89</v>
      </c>
      <c r="E31" s="22" t="s">
        <v>11</v>
      </c>
      <c r="F31" s="22">
        <v>91</v>
      </c>
      <c r="G31" s="53">
        <v>88</v>
      </c>
      <c r="H31" s="33">
        <f t="shared" si="0"/>
        <v>268</v>
      </c>
    </row>
    <row r="32" spans="1:8" x14ac:dyDescent="0.2">
      <c r="A32" s="4">
        <v>29</v>
      </c>
      <c r="B32" s="57" t="s">
        <v>168</v>
      </c>
      <c r="C32" s="57" t="s">
        <v>9</v>
      </c>
      <c r="D32" s="72">
        <v>110</v>
      </c>
      <c r="E32" s="22">
        <v>81</v>
      </c>
      <c r="F32" s="22">
        <v>72</v>
      </c>
      <c r="G32" s="53" t="s">
        <v>11</v>
      </c>
      <c r="H32" s="33">
        <f t="shared" si="0"/>
        <v>263</v>
      </c>
    </row>
    <row r="33" spans="1:8" x14ac:dyDescent="0.2">
      <c r="A33" s="4">
        <v>30</v>
      </c>
      <c r="B33" s="57" t="s">
        <v>199</v>
      </c>
      <c r="C33" s="57" t="s">
        <v>9</v>
      </c>
      <c r="D33" s="72" t="s">
        <v>11</v>
      </c>
      <c r="E33" s="22">
        <v>101</v>
      </c>
      <c r="F33" s="22">
        <v>87</v>
      </c>
      <c r="G33" s="53">
        <v>73</v>
      </c>
      <c r="H33" s="21">
        <f t="shared" si="0"/>
        <v>261</v>
      </c>
    </row>
    <row r="34" spans="1:8" x14ac:dyDescent="0.2">
      <c r="A34" s="4">
        <v>31</v>
      </c>
      <c r="B34" s="10" t="s">
        <v>107</v>
      </c>
      <c r="C34" s="10" t="s">
        <v>9</v>
      </c>
      <c r="D34" s="72">
        <v>83</v>
      </c>
      <c r="E34" s="22">
        <v>65</v>
      </c>
      <c r="F34" s="22">
        <v>99</v>
      </c>
      <c r="G34" s="53" t="s">
        <v>11</v>
      </c>
      <c r="H34" s="33">
        <f t="shared" si="0"/>
        <v>247</v>
      </c>
    </row>
    <row r="35" spans="1:8" x14ac:dyDescent="0.2">
      <c r="A35" s="4">
        <v>32</v>
      </c>
      <c r="B35" s="57" t="s">
        <v>209</v>
      </c>
      <c r="C35" s="57" t="s">
        <v>10</v>
      </c>
      <c r="D35" s="72">
        <v>45</v>
      </c>
      <c r="E35" s="22">
        <v>72</v>
      </c>
      <c r="F35" s="22">
        <v>68</v>
      </c>
      <c r="G35" s="53">
        <v>59</v>
      </c>
      <c r="H35" s="33">
        <f t="shared" si="0"/>
        <v>244</v>
      </c>
    </row>
    <row r="36" spans="1:8" x14ac:dyDescent="0.2">
      <c r="A36" s="4">
        <v>33</v>
      </c>
      <c r="B36" s="57" t="s">
        <v>237</v>
      </c>
      <c r="C36" s="57" t="s">
        <v>10</v>
      </c>
      <c r="D36" s="72">
        <v>106</v>
      </c>
      <c r="E36" s="22">
        <v>55</v>
      </c>
      <c r="F36" s="22">
        <v>51</v>
      </c>
      <c r="G36" s="53" t="s">
        <v>11</v>
      </c>
      <c r="H36" s="33">
        <f t="shared" ref="H36:H62" si="1">SUM(D36:G36)</f>
        <v>212</v>
      </c>
    </row>
    <row r="37" spans="1:8" x14ac:dyDescent="0.2">
      <c r="A37" s="4">
        <v>34</v>
      </c>
      <c r="B37" s="57" t="s">
        <v>198</v>
      </c>
      <c r="C37" s="57" t="s">
        <v>9</v>
      </c>
      <c r="D37" s="72"/>
      <c r="E37" s="22"/>
      <c r="F37" s="22">
        <v>116</v>
      </c>
      <c r="G37" s="53">
        <v>94</v>
      </c>
      <c r="H37" s="33">
        <f t="shared" si="1"/>
        <v>210</v>
      </c>
    </row>
    <row r="38" spans="1:8" x14ac:dyDescent="0.2">
      <c r="A38" s="4">
        <v>35</v>
      </c>
      <c r="B38" s="57" t="s">
        <v>156</v>
      </c>
      <c r="C38" s="57" t="s">
        <v>10</v>
      </c>
      <c r="D38" s="72">
        <v>78</v>
      </c>
      <c r="E38" s="22">
        <v>51</v>
      </c>
      <c r="F38" s="22">
        <v>78</v>
      </c>
      <c r="G38" s="53" t="s">
        <v>11</v>
      </c>
      <c r="H38" s="33">
        <f t="shared" si="1"/>
        <v>207</v>
      </c>
    </row>
    <row r="39" spans="1:8" x14ac:dyDescent="0.2">
      <c r="A39" s="4">
        <v>36</v>
      </c>
      <c r="B39" s="10" t="s">
        <v>103</v>
      </c>
      <c r="C39" s="10" t="s">
        <v>12</v>
      </c>
      <c r="D39" s="72">
        <v>54</v>
      </c>
      <c r="E39" s="22">
        <v>32</v>
      </c>
      <c r="F39" s="22">
        <v>72</v>
      </c>
      <c r="G39" s="53">
        <v>38</v>
      </c>
      <c r="H39" s="33">
        <f t="shared" si="1"/>
        <v>196</v>
      </c>
    </row>
    <row r="40" spans="1:8" x14ac:dyDescent="0.2">
      <c r="A40" s="4">
        <v>37</v>
      </c>
      <c r="B40" s="57" t="s">
        <v>254</v>
      </c>
      <c r="C40" s="57" t="s">
        <v>9</v>
      </c>
      <c r="D40" s="72"/>
      <c r="E40" s="22"/>
      <c r="F40" s="22">
        <v>90</v>
      </c>
      <c r="G40" s="53">
        <v>79</v>
      </c>
      <c r="H40" s="33">
        <f t="shared" si="1"/>
        <v>169</v>
      </c>
    </row>
    <row r="41" spans="1:8" x14ac:dyDescent="0.2">
      <c r="A41" s="4">
        <v>38</v>
      </c>
      <c r="B41" s="57" t="s">
        <v>207</v>
      </c>
      <c r="C41" s="57" t="s">
        <v>10</v>
      </c>
      <c r="D41" s="72"/>
      <c r="E41" s="22"/>
      <c r="F41" s="22">
        <v>77</v>
      </c>
      <c r="G41" s="53">
        <v>89</v>
      </c>
      <c r="H41" s="33">
        <f t="shared" si="1"/>
        <v>166</v>
      </c>
    </row>
    <row r="42" spans="1:8" x14ac:dyDescent="0.2">
      <c r="A42" s="4">
        <v>39</v>
      </c>
      <c r="B42" s="57" t="s">
        <v>202</v>
      </c>
      <c r="C42" s="57" t="s">
        <v>10</v>
      </c>
      <c r="D42" s="72"/>
      <c r="E42" s="22"/>
      <c r="F42" s="22">
        <v>103</v>
      </c>
      <c r="G42" s="53">
        <v>59</v>
      </c>
      <c r="H42" s="33">
        <f t="shared" si="1"/>
        <v>162</v>
      </c>
    </row>
    <row r="43" spans="1:8" x14ac:dyDescent="0.2">
      <c r="A43" s="4">
        <v>40</v>
      </c>
      <c r="B43" s="57" t="s">
        <v>166</v>
      </c>
      <c r="C43" s="57" t="s">
        <v>12</v>
      </c>
      <c r="D43" s="72">
        <v>50</v>
      </c>
      <c r="E43" s="22">
        <v>23</v>
      </c>
      <c r="F43" s="22">
        <v>51</v>
      </c>
      <c r="G43" s="53">
        <v>28</v>
      </c>
      <c r="H43" s="33">
        <f t="shared" si="1"/>
        <v>152</v>
      </c>
    </row>
    <row r="44" spans="1:8" x14ac:dyDescent="0.2">
      <c r="A44" s="4">
        <v>41</v>
      </c>
      <c r="B44" s="57" t="s">
        <v>158</v>
      </c>
      <c r="C44" s="57" t="s">
        <v>9</v>
      </c>
      <c r="D44" s="72">
        <v>73</v>
      </c>
      <c r="E44" s="22">
        <v>69</v>
      </c>
      <c r="F44" s="22"/>
      <c r="G44" s="53"/>
      <c r="H44" s="33">
        <f t="shared" si="1"/>
        <v>142</v>
      </c>
    </row>
    <row r="45" spans="1:8" x14ac:dyDescent="0.2">
      <c r="A45" s="4">
        <v>42</v>
      </c>
      <c r="B45" s="10" t="s">
        <v>89</v>
      </c>
      <c r="C45" s="10" t="s">
        <v>12</v>
      </c>
      <c r="D45" s="72">
        <v>88</v>
      </c>
      <c r="E45" s="22">
        <v>53</v>
      </c>
      <c r="F45" s="22"/>
      <c r="G45" s="53"/>
      <c r="H45" s="33">
        <f t="shared" si="1"/>
        <v>141</v>
      </c>
    </row>
    <row r="46" spans="1:8" x14ac:dyDescent="0.2">
      <c r="A46" s="4">
        <v>43</v>
      </c>
      <c r="B46" s="57" t="s">
        <v>203</v>
      </c>
      <c r="C46" s="57" t="s">
        <v>10</v>
      </c>
      <c r="D46" s="72"/>
      <c r="E46" s="22"/>
      <c r="F46" s="22">
        <v>82</v>
      </c>
      <c r="G46" s="53">
        <v>57</v>
      </c>
      <c r="H46" s="33">
        <f t="shared" si="1"/>
        <v>139</v>
      </c>
    </row>
    <row r="47" spans="1:8" x14ac:dyDescent="0.2">
      <c r="A47" s="4">
        <v>44</v>
      </c>
      <c r="B47" s="57" t="s">
        <v>201</v>
      </c>
      <c r="C47" s="57" t="s">
        <v>9</v>
      </c>
      <c r="D47" s="72"/>
      <c r="E47" s="22"/>
      <c r="F47" s="22">
        <v>82</v>
      </c>
      <c r="G47" s="53">
        <v>57</v>
      </c>
      <c r="H47" s="33">
        <f t="shared" si="1"/>
        <v>139</v>
      </c>
    </row>
    <row r="48" spans="1:8" x14ac:dyDescent="0.2">
      <c r="A48" s="4">
        <v>45</v>
      </c>
      <c r="B48" s="57" t="s">
        <v>255</v>
      </c>
      <c r="C48" s="57" t="s">
        <v>9</v>
      </c>
      <c r="D48" s="72"/>
      <c r="E48" s="22"/>
      <c r="F48" s="22">
        <v>66</v>
      </c>
      <c r="G48" s="53">
        <v>72</v>
      </c>
      <c r="H48" s="33">
        <f t="shared" si="1"/>
        <v>138</v>
      </c>
    </row>
    <row r="49" spans="1:8" x14ac:dyDescent="0.2">
      <c r="A49" s="4">
        <v>46</v>
      </c>
      <c r="B49" s="57" t="s">
        <v>161</v>
      </c>
      <c r="C49" s="57" t="s">
        <v>9</v>
      </c>
      <c r="D49" s="72">
        <v>61</v>
      </c>
      <c r="E49" s="22">
        <v>60</v>
      </c>
      <c r="F49" s="22"/>
      <c r="G49" s="53"/>
      <c r="H49" s="33">
        <f t="shared" si="1"/>
        <v>121</v>
      </c>
    </row>
    <row r="50" spans="1:8" x14ac:dyDescent="0.2">
      <c r="A50" s="4">
        <v>47</v>
      </c>
      <c r="B50" s="57" t="s">
        <v>208</v>
      </c>
      <c r="C50" s="57" t="s">
        <v>10</v>
      </c>
      <c r="D50" s="72"/>
      <c r="E50" s="22"/>
      <c r="F50" s="22">
        <v>63</v>
      </c>
      <c r="G50" s="53">
        <v>53</v>
      </c>
      <c r="H50" s="33">
        <f t="shared" si="1"/>
        <v>116</v>
      </c>
    </row>
    <row r="51" spans="1:8" x14ac:dyDescent="0.2">
      <c r="A51" s="4">
        <v>48</v>
      </c>
      <c r="B51" s="57" t="s">
        <v>260</v>
      </c>
      <c r="C51" s="57" t="s">
        <v>9</v>
      </c>
      <c r="D51" s="72"/>
      <c r="E51" s="22"/>
      <c r="F51" s="22">
        <v>58</v>
      </c>
      <c r="G51" s="53">
        <v>47</v>
      </c>
      <c r="H51" s="33">
        <f t="shared" si="1"/>
        <v>105</v>
      </c>
    </row>
    <row r="52" spans="1:8" x14ac:dyDescent="0.2">
      <c r="A52" s="4">
        <v>49</v>
      </c>
      <c r="B52" s="57" t="s">
        <v>163</v>
      </c>
      <c r="C52" s="57" t="s">
        <v>9</v>
      </c>
      <c r="D52" s="72">
        <v>47</v>
      </c>
      <c r="E52" s="22">
        <v>50</v>
      </c>
      <c r="F52" s="22"/>
      <c r="G52" s="53"/>
      <c r="H52" s="33">
        <f t="shared" si="1"/>
        <v>97</v>
      </c>
    </row>
    <row r="53" spans="1:8" x14ac:dyDescent="0.2">
      <c r="A53" s="4">
        <v>50</v>
      </c>
      <c r="B53" s="57" t="s">
        <v>210</v>
      </c>
      <c r="C53" s="57" t="s">
        <v>10</v>
      </c>
      <c r="D53" s="72"/>
      <c r="E53" s="22"/>
      <c r="F53" s="22">
        <v>47</v>
      </c>
      <c r="G53" s="53">
        <v>40</v>
      </c>
      <c r="H53" s="33">
        <f t="shared" si="1"/>
        <v>87</v>
      </c>
    </row>
    <row r="54" spans="1:8" x14ac:dyDescent="0.2">
      <c r="A54" s="4">
        <v>51</v>
      </c>
      <c r="B54" s="57" t="s">
        <v>206</v>
      </c>
      <c r="C54" s="57" t="s">
        <v>10</v>
      </c>
      <c r="D54" s="72"/>
      <c r="E54" s="22"/>
      <c r="F54" s="22">
        <v>66</v>
      </c>
      <c r="G54" s="53"/>
      <c r="H54" s="33">
        <f t="shared" si="1"/>
        <v>66</v>
      </c>
    </row>
    <row r="55" spans="1:8" x14ac:dyDescent="0.2">
      <c r="A55" s="4">
        <v>52</v>
      </c>
      <c r="B55" s="57" t="s">
        <v>238</v>
      </c>
      <c r="C55" s="57" t="s">
        <v>13</v>
      </c>
      <c r="D55" s="72">
        <v>66</v>
      </c>
      <c r="E55" s="22"/>
      <c r="F55" s="22"/>
      <c r="G55" s="53"/>
      <c r="H55" s="33">
        <f t="shared" si="1"/>
        <v>66</v>
      </c>
    </row>
    <row r="56" spans="1:8" x14ac:dyDescent="0.2">
      <c r="A56" s="4">
        <v>53</v>
      </c>
      <c r="B56" s="57" t="s">
        <v>205</v>
      </c>
      <c r="C56" s="57" t="s">
        <v>10</v>
      </c>
      <c r="D56" s="72"/>
      <c r="E56" s="22"/>
      <c r="F56" s="22">
        <v>66</v>
      </c>
      <c r="G56" s="53" t="s">
        <v>11</v>
      </c>
      <c r="H56" s="33">
        <f t="shared" si="1"/>
        <v>66</v>
      </c>
    </row>
    <row r="57" spans="1:8" x14ac:dyDescent="0.2">
      <c r="A57" s="4">
        <v>54</v>
      </c>
      <c r="B57" s="57" t="s">
        <v>256</v>
      </c>
      <c r="C57" s="57" t="s">
        <v>13</v>
      </c>
      <c r="D57" s="72"/>
      <c r="E57" s="22"/>
      <c r="F57" s="22">
        <v>55</v>
      </c>
      <c r="G57" s="53"/>
      <c r="H57" s="33">
        <f t="shared" si="1"/>
        <v>55</v>
      </c>
    </row>
    <row r="58" spans="1:8" x14ac:dyDescent="0.2">
      <c r="A58" s="4">
        <v>55</v>
      </c>
      <c r="B58" s="57" t="s">
        <v>257</v>
      </c>
      <c r="C58" s="57" t="s">
        <v>13</v>
      </c>
      <c r="D58" s="72"/>
      <c r="E58" s="22"/>
      <c r="F58" s="58">
        <v>49</v>
      </c>
      <c r="G58" s="53"/>
      <c r="H58" s="33">
        <f t="shared" si="1"/>
        <v>49</v>
      </c>
    </row>
    <row r="59" spans="1:8" x14ac:dyDescent="0.2">
      <c r="A59" s="4">
        <v>56</v>
      </c>
      <c r="B59" s="57" t="s">
        <v>164</v>
      </c>
      <c r="C59" s="57" t="s">
        <v>9</v>
      </c>
      <c r="D59" s="72">
        <v>42</v>
      </c>
      <c r="E59" s="22" t="s">
        <v>11</v>
      </c>
      <c r="F59" s="22"/>
      <c r="G59" s="53"/>
      <c r="H59" s="33">
        <f t="shared" si="1"/>
        <v>42</v>
      </c>
    </row>
    <row r="60" spans="1:8" x14ac:dyDescent="0.2">
      <c r="A60" s="4">
        <v>57</v>
      </c>
      <c r="B60" s="57" t="s">
        <v>239</v>
      </c>
      <c r="C60" s="57" t="s">
        <v>13</v>
      </c>
      <c r="D60" s="72">
        <v>25</v>
      </c>
      <c r="E60" s="22" t="s">
        <v>11</v>
      </c>
      <c r="F60" s="22"/>
      <c r="G60" s="53"/>
      <c r="H60" s="33">
        <f t="shared" si="1"/>
        <v>25</v>
      </c>
    </row>
    <row r="61" spans="1:8" x14ac:dyDescent="0.2">
      <c r="A61" s="4">
        <v>58</v>
      </c>
      <c r="B61" s="57" t="s">
        <v>240</v>
      </c>
      <c r="C61" s="57" t="s">
        <v>13</v>
      </c>
      <c r="D61" s="72" t="s">
        <v>11</v>
      </c>
      <c r="E61" s="22"/>
      <c r="F61" s="22"/>
      <c r="G61" s="53"/>
      <c r="H61" s="33">
        <f t="shared" si="1"/>
        <v>0</v>
      </c>
    </row>
    <row r="62" spans="1:8" x14ac:dyDescent="0.2">
      <c r="A62" s="4">
        <v>59</v>
      </c>
      <c r="B62" s="57"/>
      <c r="C62" s="57"/>
      <c r="D62" s="72"/>
      <c r="E62" s="22"/>
      <c r="F62" s="58"/>
      <c r="G62" s="53"/>
      <c r="H62" s="33">
        <f t="shared" si="1"/>
        <v>0</v>
      </c>
    </row>
    <row r="63" spans="1:8" x14ac:dyDescent="0.2">
      <c r="B63" s="59"/>
      <c r="C63" s="59"/>
      <c r="D63" s="74"/>
      <c r="E63" s="27"/>
      <c r="F63" s="60"/>
    </row>
    <row r="64" spans="1:8" x14ac:dyDescent="0.2">
      <c r="B64" s="59"/>
      <c r="C64" s="59"/>
      <c r="D64" s="74"/>
      <c r="E64" s="27"/>
      <c r="F64" s="60"/>
    </row>
    <row r="65" spans="2:6" x14ac:dyDescent="0.2">
      <c r="B65" s="59"/>
      <c r="C65" s="59"/>
      <c r="D65" s="74"/>
      <c r="E65" s="27"/>
      <c r="F65" s="60"/>
    </row>
    <row r="66" spans="2:6" x14ac:dyDescent="0.2">
      <c r="B66" s="59"/>
      <c r="C66" s="59"/>
      <c r="D66" s="74"/>
      <c r="E66" s="27"/>
      <c r="F66" s="60"/>
    </row>
    <row r="67" spans="2:6" x14ac:dyDescent="0.2">
      <c r="B67" s="59"/>
      <c r="C67" s="59"/>
      <c r="D67" s="74"/>
      <c r="E67" s="27"/>
      <c r="F67" s="60"/>
    </row>
    <row r="68" spans="2:6" x14ac:dyDescent="0.2">
      <c r="B68" s="59"/>
      <c r="C68" s="59"/>
      <c r="D68" s="74"/>
      <c r="E68" s="27"/>
      <c r="F68" s="60"/>
    </row>
    <row r="69" spans="2:6" x14ac:dyDescent="0.2">
      <c r="B69" s="59"/>
      <c r="C69" s="59"/>
      <c r="D69" s="74"/>
      <c r="E69" s="27"/>
      <c r="F69" s="60"/>
    </row>
    <row r="70" spans="2:6" x14ac:dyDescent="0.2">
      <c r="B70" s="59"/>
      <c r="C70" s="59"/>
      <c r="D70" s="74"/>
      <c r="E70" s="27"/>
      <c r="F70" s="60"/>
    </row>
    <row r="71" spans="2:6" x14ac:dyDescent="0.2">
      <c r="B71" s="59"/>
      <c r="C71" s="59"/>
      <c r="D71" s="74"/>
      <c r="E71" s="27"/>
      <c r="F71" s="60"/>
    </row>
    <row r="72" spans="2:6" x14ac:dyDescent="0.2">
      <c r="B72" s="59"/>
      <c r="C72" s="59"/>
      <c r="D72" s="74"/>
      <c r="E72" s="27"/>
      <c r="F72" s="60"/>
    </row>
    <row r="73" spans="2:6" x14ac:dyDescent="0.2">
      <c r="B73" s="59"/>
      <c r="C73" s="59"/>
      <c r="D73" s="74"/>
      <c r="E73" s="27"/>
      <c r="F73" s="60"/>
    </row>
    <row r="74" spans="2:6" x14ac:dyDescent="0.2">
      <c r="B74" s="59"/>
      <c r="C74" s="59"/>
      <c r="D74" s="74"/>
      <c r="E74" s="27"/>
      <c r="F74" s="60"/>
    </row>
    <row r="75" spans="2:6" x14ac:dyDescent="0.2">
      <c r="B75" s="59"/>
      <c r="C75" s="59"/>
      <c r="D75" s="74"/>
      <c r="E75" s="27"/>
      <c r="F75" s="60"/>
    </row>
    <row r="76" spans="2:6" x14ac:dyDescent="0.2">
      <c r="B76" s="59"/>
      <c r="C76" s="59"/>
      <c r="D76" s="74"/>
      <c r="E76" s="27"/>
      <c r="F76" s="60"/>
    </row>
    <row r="77" spans="2:6" x14ac:dyDescent="0.2">
      <c r="B77" s="59"/>
      <c r="C77" s="59"/>
      <c r="D77" s="74"/>
      <c r="E77" s="27"/>
      <c r="F77" s="60"/>
    </row>
    <row r="78" spans="2:6" x14ac:dyDescent="0.2">
      <c r="B78" s="59"/>
      <c r="C78" s="59"/>
      <c r="D78" s="74"/>
      <c r="E78" s="27"/>
      <c r="F78" s="60"/>
    </row>
    <row r="79" spans="2:6" x14ac:dyDescent="0.2">
      <c r="B79" s="59"/>
      <c r="C79" s="59"/>
      <c r="D79" s="74"/>
      <c r="E79" s="27"/>
      <c r="F79" s="60"/>
    </row>
    <row r="80" spans="2:6" x14ac:dyDescent="0.2">
      <c r="B80" s="59"/>
      <c r="C80" s="59"/>
      <c r="D80" s="74"/>
      <c r="E80" s="27"/>
      <c r="F80" s="60"/>
    </row>
    <row r="81" spans="2:6" x14ac:dyDescent="0.2">
      <c r="B81" s="59"/>
      <c r="C81" s="59"/>
      <c r="D81" s="74"/>
      <c r="E81" s="27"/>
      <c r="F81" s="60"/>
    </row>
    <row r="82" spans="2:6" x14ac:dyDescent="0.2">
      <c r="B82" s="59"/>
      <c r="C82" s="59"/>
      <c r="D82" s="74"/>
      <c r="E82" s="27"/>
      <c r="F82" s="60"/>
    </row>
    <row r="83" spans="2:6" x14ac:dyDescent="0.2">
      <c r="B83" s="59"/>
      <c r="C83" s="59"/>
      <c r="D83" s="74"/>
      <c r="E83" s="27"/>
      <c r="F83" s="60"/>
    </row>
    <row r="84" spans="2:6" x14ac:dyDescent="0.2">
      <c r="B84" s="59"/>
      <c r="C84" s="59"/>
      <c r="D84" s="74"/>
      <c r="E84" s="27"/>
      <c r="F84" s="60"/>
    </row>
  </sheetData>
  <sortState ref="B4:H62">
    <sortCondition descending="1" ref="H4:H62"/>
  </sortState>
  <mergeCells count="1">
    <mergeCell ref="A1:D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A267-206A-7E41-A7D3-E4D336B0787B}">
  <dimension ref="A1:G53"/>
  <sheetViews>
    <sheetView tabSelected="1" workbookViewId="0">
      <selection activeCell="J6" sqref="J6"/>
    </sheetView>
  </sheetViews>
  <sheetFormatPr baseColWidth="10" defaultColWidth="11.5" defaultRowHeight="16" x14ac:dyDescent="0.2"/>
  <cols>
    <col min="1" max="1" width="5" style="3" customWidth="1"/>
    <col min="2" max="2" width="27.83203125" style="3" customWidth="1"/>
    <col min="3" max="3" width="10" style="3" customWidth="1"/>
    <col min="4" max="4" width="11.33203125" style="3" customWidth="1"/>
    <col min="5" max="5" width="11.5" style="3" customWidth="1"/>
    <col min="6" max="7" width="10.6640625" style="3" customWidth="1"/>
    <col min="8" max="16384" width="11.5" style="3"/>
  </cols>
  <sheetData>
    <row r="1" spans="1:7" ht="20" x14ac:dyDescent="0.2">
      <c r="A1" s="35" t="s">
        <v>22</v>
      </c>
      <c r="B1" s="36"/>
      <c r="C1" s="13"/>
      <c r="D1" s="13"/>
      <c r="E1" s="13"/>
      <c r="F1" s="13"/>
      <c r="G1" s="2"/>
    </row>
    <row r="2" spans="1:7" x14ac:dyDescent="0.2">
      <c r="A2" s="11"/>
      <c r="B2" s="13"/>
      <c r="C2" s="13"/>
      <c r="D2" s="13"/>
      <c r="E2" s="13"/>
      <c r="F2" s="13"/>
      <c r="G2" s="2"/>
    </row>
    <row r="3" spans="1:7" ht="17" x14ac:dyDescent="0.2">
      <c r="A3" s="82"/>
      <c r="B3" s="82" t="s">
        <v>23</v>
      </c>
      <c r="C3" s="37" t="s">
        <v>24</v>
      </c>
      <c r="D3" s="38" t="s">
        <v>25</v>
      </c>
      <c r="E3" s="38" t="s">
        <v>26</v>
      </c>
      <c r="F3" s="38" t="s">
        <v>27</v>
      </c>
      <c r="G3" s="82" t="s">
        <v>8</v>
      </c>
    </row>
    <row r="4" spans="1:7" ht="34" x14ac:dyDescent="0.2">
      <c r="A4" s="89"/>
      <c r="B4" s="89"/>
      <c r="C4" s="39" t="s">
        <v>28</v>
      </c>
      <c r="D4" s="40" t="s">
        <v>30</v>
      </c>
      <c r="E4" s="40" t="s">
        <v>29</v>
      </c>
      <c r="F4" s="41" t="s">
        <v>28</v>
      </c>
      <c r="G4" s="89"/>
    </row>
    <row r="5" spans="1:7" x14ac:dyDescent="0.2">
      <c r="A5" s="17">
        <v>1</v>
      </c>
      <c r="B5" s="8" t="s">
        <v>31</v>
      </c>
      <c r="C5" s="42">
        <v>3649</v>
      </c>
      <c r="D5" s="42">
        <v>3841</v>
      </c>
      <c r="E5" s="42">
        <v>4123</v>
      </c>
      <c r="F5" s="42">
        <v>4498</v>
      </c>
      <c r="G5" s="33">
        <f>SUM(C5:F5)</f>
        <v>16111</v>
      </c>
    </row>
    <row r="6" spans="1:7" x14ac:dyDescent="0.2">
      <c r="A6" s="17">
        <v>2</v>
      </c>
      <c r="B6" s="8" t="s">
        <v>32</v>
      </c>
      <c r="C6" s="42">
        <v>3221</v>
      </c>
      <c r="D6" s="42">
        <v>3578</v>
      </c>
      <c r="E6" s="42">
        <v>3548</v>
      </c>
      <c r="F6" s="42">
        <v>4104</v>
      </c>
      <c r="G6" s="33">
        <f>SUM(C6:F6)</f>
        <v>14451</v>
      </c>
    </row>
    <row r="7" spans="1:7" x14ac:dyDescent="0.2">
      <c r="A7" s="17">
        <v>3</v>
      </c>
      <c r="B7" s="8" t="s">
        <v>35</v>
      </c>
      <c r="C7" s="42">
        <v>1823</v>
      </c>
      <c r="D7" s="42">
        <v>2004</v>
      </c>
      <c r="E7" s="42">
        <v>1810</v>
      </c>
      <c r="F7" s="42">
        <v>1731</v>
      </c>
      <c r="G7" s="33">
        <f>SUM(C7:F7)</f>
        <v>7368</v>
      </c>
    </row>
    <row r="8" spans="1:7" x14ac:dyDescent="0.2">
      <c r="A8" s="17">
        <v>4</v>
      </c>
      <c r="B8" s="8" t="s">
        <v>36</v>
      </c>
      <c r="C8" s="42">
        <v>1534</v>
      </c>
      <c r="D8" s="42">
        <v>1577</v>
      </c>
      <c r="E8" s="42">
        <v>1700</v>
      </c>
      <c r="F8" s="42">
        <v>810</v>
      </c>
      <c r="G8" s="33">
        <f>SUM(C8:F8)</f>
        <v>5621</v>
      </c>
    </row>
    <row r="9" spans="1:7" x14ac:dyDescent="0.2">
      <c r="A9" s="17">
        <v>5</v>
      </c>
      <c r="B9" s="8" t="s">
        <v>37</v>
      </c>
      <c r="C9" s="42">
        <v>1140</v>
      </c>
      <c r="D9" s="42">
        <v>849</v>
      </c>
      <c r="E9" s="42">
        <v>1557</v>
      </c>
      <c r="F9" s="42">
        <v>718</v>
      </c>
      <c r="G9" s="33">
        <f>SUM(C9:F9)</f>
        <v>4264</v>
      </c>
    </row>
    <row r="10" spans="1:7" x14ac:dyDescent="0.2">
      <c r="A10" s="17">
        <v>6</v>
      </c>
      <c r="B10" s="8" t="s">
        <v>34</v>
      </c>
      <c r="C10" s="42">
        <v>780</v>
      </c>
      <c r="D10" s="42">
        <v>596</v>
      </c>
      <c r="E10" s="42">
        <v>902</v>
      </c>
      <c r="F10" s="42">
        <v>791</v>
      </c>
      <c r="G10" s="33">
        <f>SUM(C10:F10)</f>
        <v>3069</v>
      </c>
    </row>
    <row r="11" spans="1:7" x14ac:dyDescent="0.2">
      <c r="A11" s="17">
        <v>7</v>
      </c>
      <c r="B11" s="8" t="s">
        <v>33</v>
      </c>
      <c r="C11" s="42">
        <v>783</v>
      </c>
      <c r="D11" s="42">
        <v>0</v>
      </c>
      <c r="E11" s="42">
        <v>2242</v>
      </c>
      <c r="F11" s="42">
        <v>0</v>
      </c>
      <c r="G11" s="33">
        <f>SUM(C11:F11)</f>
        <v>3025</v>
      </c>
    </row>
    <row r="12" spans="1:7" x14ac:dyDescent="0.2">
      <c r="A12" s="17">
        <v>8</v>
      </c>
      <c r="B12" s="8" t="s">
        <v>41</v>
      </c>
      <c r="C12" s="42">
        <v>0</v>
      </c>
      <c r="D12" s="42">
        <v>0</v>
      </c>
      <c r="E12" s="42">
        <v>153</v>
      </c>
      <c r="F12" s="42">
        <v>0</v>
      </c>
      <c r="G12" s="33">
        <f>SUM(C12:F12)</f>
        <v>153</v>
      </c>
    </row>
    <row r="13" spans="1:7" x14ac:dyDescent="0.2">
      <c r="A13" s="17">
        <v>9</v>
      </c>
      <c r="B13" s="8" t="s">
        <v>39</v>
      </c>
      <c r="C13" s="42"/>
      <c r="D13" s="42"/>
      <c r="E13" s="42"/>
      <c r="F13" s="42"/>
      <c r="G13" s="33">
        <f>SUM(C13:F13)</f>
        <v>0</v>
      </c>
    </row>
    <row r="14" spans="1:7" x14ac:dyDescent="0.2">
      <c r="A14" s="17">
        <v>10</v>
      </c>
      <c r="B14" s="8" t="s">
        <v>38</v>
      </c>
      <c r="C14" s="42"/>
      <c r="D14" s="43"/>
      <c r="E14" s="42"/>
      <c r="F14" s="42"/>
      <c r="G14" s="33">
        <f>SUM(C14:F14)</f>
        <v>0</v>
      </c>
    </row>
    <row r="15" spans="1:7" x14ac:dyDescent="0.2">
      <c r="A15" s="17">
        <v>11</v>
      </c>
      <c r="B15" s="8" t="s">
        <v>40</v>
      </c>
      <c r="C15" s="42"/>
      <c r="D15" s="42"/>
      <c r="E15" s="42"/>
      <c r="F15" s="42"/>
      <c r="G15" s="33">
        <f>SUM(C15:F15)</f>
        <v>0</v>
      </c>
    </row>
    <row r="16" spans="1:7" x14ac:dyDescent="0.2">
      <c r="A16" s="44"/>
      <c r="B16" s="9"/>
      <c r="C16" s="45"/>
      <c r="D16" s="45"/>
      <c r="E16" s="45"/>
      <c r="F16" s="45"/>
      <c r="G16" s="46"/>
    </row>
    <row r="17" spans="1:7" x14ac:dyDescent="0.2">
      <c r="A17" s="44"/>
      <c r="B17" s="9"/>
      <c r="C17" s="45"/>
      <c r="D17" s="45"/>
      <c r="E17" s="45"/>
      <c r="F17" s="45"/>
      <c r="G17" s="46"/>
    </row>
    <row r="18" spans="1:7" x14ac:dyDescent="0.2">
      <c r="A18" s="44"/>
      <c r="B18" s="9"/>
      <c r="C18" s="45"/>
      <c r="D18" s="45"/>
      <c r="E18" s="45"/>
      <c r="F18" s="45"/>
      <c r="G18" s="46"/>
    </row>
    <row r="19" spans="1:7" x14ac:dyDescent="0.2">
      <c r="A19" s="44"/>
      <c r="B19" s="9"/>
      <c r="C19" s="45"/>
      <c r="D19" s="45"/>
      <c r="E19" s="45"/>
      <c r="F19" s="45"/>
      <c r="G19" s="46"/>
    </row>
    <row r="20" spans="1:7" x14ac:dyDescent="0.2">
      <c r="A20" s="44"/>
      <c r="B20" s="9"/>
      <c r="C20" s="45"/>
      <c r="D20" s="45"/>
      <c r="E20" s="45"/>
      <c r="F20" s="45"/>
      <c r="G20" s="46"/>
    </row>
    <row r="21" spans="1:7" x14ac:dyDescent="0.2">
      <c r="A21" s="44"/>
      <c r="B21" s="9"/>
      <c r="C21" s="45"/>
      <c r="D21" s="45"/>
      <c r="E21" s="45"/>
      <c r="F21" s="45"/>
      <c r="G21" s="46"/>
    </row>
    <row r="22" spans="1:7" x14ac:dyDescent="0.2">
      <c r="A22" s="44"/>
      <c r="B22" s="9"/>
      <c r="C22" s="45"/>
      <c r="D22" s="45"/>
      <c r="E22" s="45"/>
      <c r="F22" s="45"/>
      <c r="G22" s="46"/>
    </row>
    <row r="23" spans="1:7" x14ac:dyDescent="0.2">
      <c r="A23" s="44"/>
      <c r="B23" s="9"/>
      <c r="C23" s="45"/>
      <c r="D23" s="45"/>
      <c r="E23" s="45"/>
      <c r="F23" s="45"/>
      <c r="G23" s="46"/>
    </row>
    <row r="24" spans="1:7" x14ac:dyDescent="0.2">
      <c r="A24" s="44"/>
      <c r="B24" s="9"/>
      <c r="C24" s="45"/>
      <c r="D24" s="45"/>
      <c r="E24" s="45"/>
      <c r="F24" s="45"/>
      <c r="G24" s="46"/>
    </row>
    <row r="25" spans="1:7" x14ac:dyDescent="0.2">
      <c r="A25" s="44"/>
      <c r="B25" s="9"/>
      <c r="C25" s="45"/>
      <c r="D25" s="45"/>
      <c r="E25" s="45"/>
      <c r="F25" s="45"/>
      <c r="G25" s="46"/>
    </row>
    <row r="26" spans="1:7" x14ac:dyDescent="0.2">
      <c r="A26" s="44"/>
      <c r="B26" s="9"/>
      <c r="C26" s="45"/>
      <c r="D26" s="45"/>
      <c r="E26" s="45"/>
      <c r="F26" s="45"/>
      <c r="G26" s="46"/>
    </row>
    <row r="27" spans="1:7" x14ac:dyDescent="0.2">
      <c r="A27" s="44"/>
      <c r="B27" s="9"/>
      <c r="C27" s="45"/>
      <c r="D27" s="45"/>
      <c r="E27" s="45"/>
      <c r="F27" s="45"/>
      <c r="G27" s="46"/>
    </row>
    <row r="28" spans="1:7" x14ac:dyDescent="0.2">
      <c r="A28" s="44"/>
      <c r="B28" s="9"/>
      <c r="C28" s="45"/>
      <c r="D28" s="45"/>
      <c r="E28" s="45"/>
      <c r="F28" s="45"/>
      <c r="G28" s="46"/>
    </row>
    <row r="29" spans="1:7" x14ac:dyDescent="0.2">
      <c r="A29" s="44"/>
      <c r="B29" s="9"/>
      <c r="C29" s="45"/>
      <c r="D29" s="45"/>
      <c r="E29" s="45"/>
      <c r="F29" s="45"/>
      <c r="G29" s="46"/>
    </row>
    <row r="30" spans="1:7" x14ac:dyDescent="0.2">
      <c r="A30" s="44"/>
      <c r="B30" s="9"/>
      <c r="C30" s="45"/>
      <c r="D30" s="45"/>
      <c r="E30" s="45"/>
      <c r="F30" s="45"/>
      <c r="G30" s="46"/>
    </row>
    <row r="31" spans="1:7" x14ac:dyDescent="0.2">
      <c r="A31" s="44"/>
      <c r="B31" s="9"/>
      <c r="C31" s="45"/>
      <c r="D31" s="45"/>
      <c r="E31" s="45"/>
      <c r="F31" s="45"/>
      <c r="G31" s="46"/>
    </row>
    <row r="32" spans="1:7" x14ac:dyDescent="0.2">
      <c r="A32" s="44"/>
      <c r="B32" s="9"/>
      <c r="C32" s="45"/>
      <c r="D32" s="45"/>
      <c r="E32" s="45"/>
      <c r="F32" s="45"/>
      <c r="G32" s="46"/>
    </row>
    <row r="33" spans="1:7" x14ac:dyDescent="0.2">
      <c r="A33" s="44"/>
      <c r="B33" s="9"/>
      <c r="C33" s="45"/>
      <c r="D33" s="45"/>
      <c r="E33" s="45"/>
      <c r="F33" s="45"/>
      <c r="G33" s="46"/>
    </row>
    <row r="34" spans="1:7" x14ac:dyDescent="0.2">
      <c r="A34" s="44"/>
      <c r="B34" s="9"/>
      <c r="C34" s="45"/>
      <c r="D34" s="45"/>
      <c r="E34" s="45"/>
      <c r="F34" s="45"/>
      <c r="G34" s="46"/>
    </row>
    <row r="35" spans="1:7" x14ac:dyDescent="0.2">
      <c r="A35" s="44"/>
      <c r="B35" s="9"/>
      <c r="C35" s="45"/>
      <c r="D35" s="45"/>
      <c r="E35" s="45"/>
      <c r="F35" s="45"/>
      <c r="G35" s="46"/>
    </row>
    <row r="36" spans="1:7" x14ac:dyDescent="0.2">
      <c r="A36" s="44"/>
      <c r="B36" s="9"/>
      <c r="C36" s="45"/>
      <c r="D36" s="45"/>
      <c r="E36" s="45"/>
      <c r="F36" s="45"/>
      <c r="G36" s="46"/>
    </row>
    <row r="37" spans="1:7" x14ac:dyDescent="0.2">
      <c r="A37" s="44"/>
      <c r="B37" s="9"/>
      <c r="C37" s="45"/>
      <c r="D37" s="45"/>
      <c r="E37" s="45"/>
      <c r="F37" s="45"/>
      <c r="G37" s="46"/>
    </row>
    <row r="38" spans="1:7" x14ac:dyDescent="0.2">
      <c r="A38" s="44"/>
      <c r="B38" s="9"/>
      <c r="C38" s="45"/>
      <c r="D38" s="45"/>
      <c r="E38" s="45"/>
      <c r="F38" s="45"/>
      <c r="G38" s="46"/>
    </row>
    <row r="39" spans="1:7" x14ac:dyDescent="0.2">
      <c r="A39" s="44"/>
      <c r="B39" s="9"/>
      <c r="C39" s="45"/>
      <c r="D39" s="45"/>
      <c r="E39" s="45"/>
      <c r="F39" s="45"/>
      <c r="G39" s="46"/>
    </row>
    <row r="40" spans="1:7" x14ac:dyDescent="0.2">
      <c r="A40" s="44"/>
      <c r="B40" s="9"/>
      <c r="C40" s="45"/>
      <c r="D40" s="45"/>
      <c r="E40" s="45"/>
      <c r="F40" s="45"/>
      <c r="G40" s="46"/>
    </row>
    <row r="41" spans="1:7" x14ac:dyDescent="0.2">
      <c r="A41" s="44"/>
      <c r="B41" s="9"/>
      <c r="C41" s="45"/>
      <c r="D41" s="45"/>
      <c r="E41" s="45"/>
      <c r="F41" s="45"/>
      <c r="G41" s="46"/>
    </row>
    <row r="42" spans="1:7" x14ac:dyDescent="0.2">
      <c r="A42" s="44"/>
      <c r="B42" s="9"/>
      <c r="C42" s="45"/>
      <c r="D42" s="45"/>
      <c r="E42" s="45"/>
      <c r="F42" s="45"/>
      <c r="G42" s="46"/>
    </row>
    <row r="43" spans="1:7" x14ac:dyDescent="0.2">
      <c r="A43" s="44"/>
      <c r="B43" s="9"/>
      <c r="C43" s="45"/>
      <c r="D43" s="45"/>
      <c r="E43" s="45"/>
      <c r="F43" s="45"/>
      <c r="G43" s="46"/>
    </row>
    <row r="44" spans="1:7" x14ac:dyDescent="0.2">
      <c r="A44" s="44"/>
      <c r="B44" s="9"/>
      <c r="C44" s="45"/>
      <c r="D44" s="45"/>
      <c r="E44" s="45"/>
      <c r="F44" s="45"/>
      <c r="G44" s="46"/>
    </row>
    <row r="45" spans="1:7" x14ac:dyDescent="0.2">
      <c r="A45" s="44"/>
      <c r="B45" s="9"/>
      <c r="C45" s="45"/>
      <c r="D45" s="45"/>
      <c r="E45" s="45"/>
      <c r="F45" s="45"/>
      <c r="G45" s="46"/>
    </row>
    <row r="46" spans="1:7" x14ac:dyDescent="0.2">
      <c r="A46" s="44"/>
      <c r="B46" s="9"/>
      <c r="C46" s="45"/>
      <c r="D46" s="45"/>
      <c r="E46" s="45"/>
      <c r="F46" s="45"/>
      <c r="G46" s="46"/>
    </row>
    <row r="47" spans="1:7" x14ac:dyDescent="0.2">
      <c r="A47" s="44"/>
      <c r="B47" s="9"/>
      <c r="C47" s="45"/>
      <c r="D47" s="45"/>
      <c r="E47" s="45"/>
      <c r="F47" s="45"/>
      <c r="G47" s="46"/>
    </row>
    <row r="48" spans="1:7" x14ac:dyDescent="0.2">
      <c r="A48" s="44"/>
      <c r="B48" s="9"/>
      <c r="C48" s="45"/>
      <c r="D48" s="45"/>
      <c r="E48" s="45"/>
      <c r="F48" s="45"/>
      <c r="G48" s="46"/>
    </row>
    <row r="49" spans="1:7" x14ac:dyDescent="0.2">
      <c r="A49" s="44"/>
      <c r="B49" s="9"/>
      <c r="C49" s="45"/>
      <c r="D49" s="45"/>
      <c r="E49" s="45"/>
      <c r="F49" s="45"/>
      <c r="G49" s="46"/>
    </row>
    <row r="50" spans="1:7" x14ac:dyDescent="0.2">
      <c r="A50" s="44"/>
      <c r="B50" s="9"/>
      <c r="C50" s="45"/>
      <c r="D50" s="45"/>
      <c r="E50" s="45"/>
      <c r="F50" s="45"/>
      <c r="G50" s="46"/>
    </row>
    <row r="51" spans="1:7" x14ac:dyDescent="0.2">
      <c r="A51" s="44"/>
      <c r="B51" s="9"/>
      <c r="C51" s="45"/>
      <c r="D51" s="45"/>
      <c r="E51" s="45"/>
      <c r="F51" s="45"/>
      <c r="G51" s="46"/>
    </row>
    <row r="52" spans="1:7" x14ac:dyDescent="0.2">
      <c r="A52" s="44"/>
      <c r="B52" s="9"/>
      <c r="C52" s="45"/>
      <c r="D52" s="45"/>
      <c r="E52" s="45"/>
      <c r="F52" s="45"/>
      <c r="G52" s="46"/>
    </row>
    <row r="53" spans="1:7" x14ac:dyDescent="0.2">
      <c r="A53" s="34"/>
      <c r="B53" s="34"/>
      <c r="C53" s="34"/>
      <c r="D53" s="34"/>
      <c r="E53" s="34"/>
      <c r="F53" s="34"/>
      <c r="G53" s="34"/>
    </row>
  </sheetData>
  <sortState ref="B5:G15">
    <sortCondition descending="1" ref="G5:G15"/>
  </sortState>
  <mergeCells count="3">
    <mergeCell ref="A3:A4"/>
    <mergeCell ref="B3:B4"/>
    <mergeCell ref="G3:G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dziewczęta 2012</vt:lpstr>
      <vt:lpstr>chłopcy 2012</vt:lpstr>
      <vt:lpstr>dziewczęta 2013</vt:lpstr>
      <vt:lpstr>chłopcy 2013</vt:lpstr>
      <vt:lpstr>punktacja drużynowa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2022-06-04T11:17:04Z</cp:lastPrinted>
  <dcterms:created xsi:type="dcterms:W3CDTF">2021-12-05T19:25:04Z</dcterms:created>
  <dcterms:modified xsi:type="dcterms:W3CDTF">2023-06-17T14:53:41Z</dcterms:modified>
</cp:coreProperties>
</file>