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4"/>
  </bookViews>
  <sheets>
    <sheet name="DOW" sheetId="1" r:id="rId1"/>
    <sheet name="KLAS" sheetId="2" r:id="rId2"/>
    <sheet name="GRZB" sheetId="3" r:id="rId3"/>
    <sheet name="MOT" sheetId="4" r:id="rId4"/>
    <sheet name="ZM" sheetId="5" r:id="rId5"/>
  </sheets>
  <definedNames/>
  <calcPr fullCalcOnLoad="1"/>
</workbook>
</file>

<file path=xl/sharedStrings.xml><?xml version="1.0" encoding="utf-8"?>
<sst xmlns="http://schemas.openxmlformats.org/spreadsheetml/2006/main" count="474" uniqueCount="139">
  <si>
    <t>KLUB</t>
  </si>
  <si>
    <t>SUMA</t>
  </si>
  <si>
    <t>NAJSŁABSZY</t>
  </si>
  <si>
    <t>KOŃCOWY</t>
  </si>
  <si>
    <t>50m</t>
  </si>
  <si>
    <t>SZCZECIN</t>
  </si>
  <si>
    <t>KOSZALIN</t>
  </si>
  <si>
    <t>STARGARD</t>
  </si>
  <si>
    <t>NAZWISKO I IMIĘ</t>
  </si>
  <si>
    <t>KOŁOBRZEG</t>
  </si>
  <si>
    <t>GORZÓW</t>
  </si>
  <si>
    <t>GRYFINO</t>
  </si>
  <si>
    <t>DOWOLNY</t>
  </si>
  <si>
    <t>100m</t>
  </si>
  <si>
    <t>200m</t>
  </si>
  <si>
    <t>400m</t>
  </si>
  <si>
    <t>CHOSZCZNO</t>
  </si>
  <si>
    <t>KLASYCZNY</t>
  </si>
  <si>
    <t>GRZBIETOWY</t>
  </si>
  <si>
    <t>MOTYLKOWY</t>
  </si>
  <si>
    <t>ZMIENNY</t>
  </si>
  <si>
    <t>13.02.13.</t>
  </si>
  <si>
    <t>19.10.18.</t>
  </si>
  <si>
    <t>MODRZYŃSKA  WIKTORIA</t>
  </si>
  <si>
    <t>YAKYMENKO  SOFIJA</t>
  </si>
  <si>
    <t>SZEWCZUK  ALEKSANDRA</t>
  </si>
  <si>
    <t>KLIMOROWSKA  JUSTYNA</t>
  </si>
  <si>
    <t>USTRONIE</t>
  </si>
  <si>
    <t>BUDZYŃSKA  WERONIKA</t>
  </si>
  <si>
    <t>URBAN  MAGDALENA</t>
  </si>
  <si>
    <t>KIJKO  PAULA</t>
  </si>
  <si>
    <t>KĘSIK  JULIA</t>
  </si>
  <si>
    <t>KOPCZYŃSKA  OTYLIA</t>
  </si>
  <si>
    <t>BIELENINIK  HANNNA</t>
  </si>
  <si>
    <t>ROCHO  NIKOLA</t>
  </si>
  <si>
    <t>NIEZGODA  ALEKSANDRA</t>
  </si>
  <si>
    <t>KOSOBUCKA  MARIA</t>
  </si>
  <si>
    <t>RÓŻYŁO  DOMINIKA</t>
  </si>
  <si>
    <t>MIKIELIS  WIKTORIA</t>
  </si>
  <si>
    <t>PAWŁOWSKA  ALEKSANDRA</t>
  </si>
  <si>
    <t>KUBACKA  WERONIKA</t>
  </si>
  <si>
    <t>OTOCKA  MARTYNA</t>
  </si>
  <si>
    <t>KORYCKA  JAGODA</t>
  </si>
  <si>
    <t>NĘDZA  KLARA</t>
  </si>
  <si>
    <t>MAŁOLEPSZA  ZUZANNA</t>
  </si>
  <si>
    <t>KUCZYŃSKA  MAJA</t>
  </si>
  <si>
    <t>MACZUGA  ZUZANNA</t>
  </si>
  <si>
    <t>WACŁAWIK  ZUZANNA</t>
  </si>
  <si>
    <t>WADECKA  ZOFIA</t>
  </si>
  <si>
    <t>KUSIŃSKA  KASIA</t>
  </si>
  <si>
    <t>MAKOWSKA  MARIA</t>
  </si>
  <si>
    <t>MUSIAŁ  JULIA</t>
  </si>
  <si>
    <t>DANAK  NIKOLA</t>
  </si>
  <si>
    <t>SŁUGOCKA  NATALIA</t>
  </si>
  <si>
    <t>LENARTOWICZ  MAJA</t>
  </si>
  <si>
    <t>OLESZEK  OLIWIA</t>
  </si>
  <si>
    <t>WESOŁOWSKA  JAGODA</t>
  </si>
  <si>
    <t>ŁUKASZEWICZ  AMELIA</t>
  </si>
  <si>
    <t>LISIAK  ZOFIA</t>
  </si>
  <si>
    <t>GUZ  AMELIA</t>
  </si>
  <si>
    <t>NEDZA  KLARA</t>
  </si>
  <si>
    <t>WOJCIECHOWSKA  OLIWIA</t>
  </si>
  <si>
    <t>NIEWIADOMSKA SOPHIE</t>
  </si>
  <si>
    <t>IWAN  WIKTORIA</t>
  </si>
  <si>
    <t>ŁAWRYNOWICZ  ALICJA</t>
  </si>
  <si>
    <t>LINKOWSKA  OLIWIA</t>
  </si>
  <si>
    <t>ADAMCZYK  GABRIELA</t>
  </si>
  <si>
    <t>RESZCZYŃSKA  ZUZANNA</t>
  </si>
  <si>
    <t>KRZYSIK  ZUZANNA</t>
  </si>
  <si>
    <t>STEPOWY  AGATA</t>
  </si>
  <si>
    <t>DUDA  ANNA</t>
  </si>
  <si>
    <t>MAŁOLEPSZA  WERONIKA</t>
  </si>
  <si>
    <t>HOFMAN  ROKSANA</t>
  </si>
  <si>
    <t>TROJANOWSKA HANNA</t>
  </si>
  <si>
    <t>CHLEBANOWSKA  ZUZANNA</t>
  </si>
  <si>
    <t>OWCZAREK  JULIA</t>
  </si>
  <si>
    <t>SZTUK  JUSTYNA</t>
  </si>
  <si>
    <t>PAWŁASZEK  HANNA</t>
  </si>
  <si>
    <t>JUSZCZYK  INGA</t>
  </si>
  <si>
    <t>DOLGUN  MARIYA</t>
  </si>
  <si>
    <t>GRACKA  HANNA</t>
  </si>
  <si>
    <t>BOŻYK-KONOPKO  ALEKSANDRA</t>
  </si>
  <si>
    <t>GÓRKA  OLIWIA</t>
  </si>
  <si>
    <t>NIEWIADOMSKA  SOPHIE</t>
  </si>
  <si>
    <t>KUNIK  NADIA</t>
  </si>
  <si>
    <t>H2O Koszalin</t>
  </si>
  <si>
    <t>GOSPODAREK  DOMINIKA</t>
  </si>
  <si>
    <t>BIELENINIK  HANNA</t>
  </si>
  <si>
    <t>WOLSKA  MARTNA</t>
  </si>
  <si>
    <t>KAWCZYŃSKA  HANNA</t>
  </si>
  <si>
    <t>MARASZEK  GABRIELA</t>
  </si>
  <si>
    <t>FABIAN  KAROLINA</t>
  </si>
  <si>
    <t>H20 Koszalin</t>
  </si>
  <si>
    <t>GODPODAREK  DOMINIKA</t>
  </si>
  <si>
    <t>TROJANOWSKA  HANNA</t>
  </si>
  <si>
    <t>H2O KOSZALIN</t>
  </si>
  <si>
    <t>JUSZCZAK  INGA</t>
  </si>
  <si>
    <t>WOLSKA  MARTYNA</t>
  </si>
  <si>
    <t>SZTUK JUSTYNA</t>
  </si>
  <si>
    <t>04.12.18.</t>
  </si>
  <si>
    <t>HOŁYSZ  AMELIA</t>
  </si>
  <si>
    <t>SZYDEŁKO  NIKOLA</t>
  </si>
  <si>
    <t>ŻOGAS  ATHINA</t>
  </si>
  <si>
    <t>CKS</t>
  </si>
  <si>
    <t>SIEMBIDA  WIKTORIA</t>
  </si>
  <si>
    <t>MALCZEWSKA  MAJA</t>
  </si>
  <si>
    <t>KASIŃSKA  HANNA</t>
  </si>
  <si>
    <t>KONASZEWICZ  NATASZA</t>
  </si>
  <si>
    <t>ŻELAZNA  JOANNA</t>
  </si>
  <si>
    <t>JEDYNAK  KATARZYNA</t>
  </si>
  <si>
    <t>ŚWIĘTOŃ  JULIA</t>
  </si>
  <si>
    <t>PARYPA  ANNA</t>
  </si>
  <si>
    <t>SZALEWSKA  LAURA</t>
  </si>
  <si>
    <t>FABIAN   KAROLINA</t>
  </si>
  <si>
    <t>ŚWIĘTOŃ  NIKOLA</t>
  </si>
  <si>
    <t>26.04.19.</t>
  </si>
  <si>
    <t>24.05.19.</t>
  </si>
  <si>
    <t>NIEWIADOMSKI  SOPHIE</t>
  </si>
  <si>
    <t>KOPEĆ  BIANKA</t>
  </si>
  <si>
    <t>23.05.19.</t>
  </si>
  <si>
    <t>KONASZEWSKA  NATASZA</t>
  </si>
  <si>
    <t>SZYDEŁKO  NELA</t>
  </si>
  <si>
    <t>WESOŁOWSKA JAGODA</t>
  </si>
  <si>
    <t>ZELAZNA  JOANNA</t>
  </si>
  <si>
    <t>SZYDAŁKO  NELA</t>
  </si>
  <si>
    <t>GRACKA HANNA</t>
  </si>
  <si>
    <t>BOŻYK-KONOPKO</t>
  </si>
  <si>
    <t>KĘSIK JULIA</t>
  </si>
  <si>
    <t>BIELENINIK HANNA</t>
  </si>
  <si>
    <t>ŚWIĘTOŃ NIKOLA</t>
  </si>
  <si>
    <t>ŻELAZNA JOANNA</t>
  </si>
  <si>
    <t>WOJCIECHOWSKA OLIWIA</t>
  </si>
  <si>
    <t>ROCHO NIKOLA</t>
  </si>
  <si>
    <t>MARASZEK GABRIELA</t>
  </si>
  <si>
    <t>LISIAK ZOFIA</t>
  </si>
  <si>
    <t>GUZ AMELIA</t>
  </si>
  <si>
    <t>NIEZGODA ALEKSANDRA</t>
  </si>
  <si>
    <t>LENARTOWICZ MAJA</t>
  </si>
  <si>
    <t>JUSZCZAK INGA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</si>
</sst>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5">
      <selection activeCell="G55" sqref="G55"/>
    </sheetView>
  </sheetViews>
  <sheetFormatPr defaultColWidth="9.140625" defaultRowHeight="12.75"/>
  <cols>
    <col min="1" max="1" width="5.28125" style="0" customWidth="1"/>
    <col min="2" max="2" width="29.00390625" style="0" customWidth="1"/>
    <col min="3" max="3" width="13.28125" style="0" customWidth="1"/>
    <col min="8" max="8" width="9.421875" style="0" customWidth="1"/>
    <col min="9" max="9" width="14.00390625" style="0" customWidth="1"/>
    <col min="10" max="10" width="10.140625" style="0" customWidth="1"/>
  </cols>
  <sheetData>
    <row r="1" ht="12.75">
      <c r="B1" s="1" t="s">
        <v>12</v>
      </c>
    </row>
    <row r="2" spans="1:10" ht="12.75">
      <c r="A2" s="2"/>
      <c r="B2" s="3" t="s">
        <v>8</v>
      </c>
      <c r="C2" s="4" t="s">
        <v>0</v>
      </c>
      <c r="D2" s="4" t="s">
        <v>22</v>
      </c>
      <c r="E2" s="4" t="s">
        <v>99</v>
      </c>
      <c r="F2" s="4" t="s">
        <v>115</v>
      </c>
      <c r="G2" s="4" t="s">
        <v>119</v>
      </c>
      <c r="H2" s="4" t="s">
        <v>1</v>
      </c>
      <c r="I2" s="4" t="s">
        <v>2</v>
      </c>
      <c r="J2" s="4" t="s">
        <v>3</v>
      </c>
    </row>
    <row r="3" spans="1:10" ht="12.75">
      <c r="A3" s="5"/>
      <c r="B3" s="6"/>
      <c r="C3" s="7"/>
      <c r="D3" s="7" t="s">
        <v>15</v>
      </c>
      <c r="E3" s="7" t="s">
        <v>13</v>
      </c>
      <c r="F3" s="7" t="s">
        <v>14</v>
      </c>
      <c r="G3" s="7" t="s">
        <v>13</v>
      </c>
      <c r="H3" s="7"/>
      <c r="I3" s="7"/>
      <c r="J3" s="7"/>
    </row>
    <row r="4" spans="1:10" ht="12.75">
      <c r="A4" s="8">
        <v>1</v>
      </c>
      <c r="B4" s="8" t="s">
        <v>69</v>
      </c>
      <c r="C4" s="9" t="s">
        <v>85</v>
      </c>
      <c r="D4" s="9">
        <v>410</v>
      </c>
      <c r="E4" s="9">
        <v>378</v>
      </c>
      <c r="F4" s="9">
        <v>474</v>
      </c>
      <c r="G4" s="9"/>
      <c r="H4" s="9">
        <f aca="true" t="shared" si="0" ref="H4:H46">SUM(D4:G4)</f>
        <v>1262</v>
      </c>
      <c r="I4" s="9">
        <f aca="true" t="shared" si="1" ref="I4:I46">MIN(D4:G4)</f>
        <v>378</v>
      </c>
      <c r="J4" s="9">
        <f aca="true" t="shared" si="2" ref="J4:J46">H4-I4</f>
        <v>884</v>
      </c>
    </row>
    <row r="5" spans="1:10" ht="12.75">
      <c r="A5" s="8">
        <v>2</v>
      </c>
      <c r="B5" s="10" t="s">
        <v>70</v>
      </c>
      <c r="C5" s="9" t="s">
        <v>5</v>
      </c>
      <c r="D5" s="9">
        <v>395</v>
      </c>
      <c r="E5" s="9">
        <v>394</v>
      </c>
      <c r="F5" s="9">
        <v>457</v>
      </c>
      <c r="G5" s="8">
        <v>489</v>
      </c>
      <c r="H5" s="9">
        <f t="shared" si="0"/>
        <v>1735</v>
      </c>
      <c r="I5" s="9">
        <f t="shared" si="1"/>
        <v>394</v>
      </c>
      <c r="J5" s="9">
        <f t="shared" si="2"/>
        <v>1341</v>
      </c>
    </row>
    <row r="6" spans="1:10" ht="12.75">
      <c r="A6" s="8">
        <v>3</v>
      </c>
      <c r="B6" s="8" t="s">
        <v>23</v>
      </c>
      <c r="C6" s="9" t="s">
        <v>5</v>
      </c>
      <c r="D6" s="9">
        <v>393</v>
      </c>
      <c r="E6" s="9">
        <v>328</v>
      </c>
      <c r="F6" s="9">
        <v>425</v>
      </c>
      <c r="G6" s="9">
        <v>368</v>
      </c>
      <c r="H6" s="9">
        <f t="shared" si="0"/>
        <v>1514</v>
      </c>
      <c r="I6" s="9">
        <f t="shared" si="1"/>
        <v>328</v>
      </c>
      <c r="J6" s="9">
        <f t="shared" si="2"/>
        <v>1186</v>
      </c>
    </row>
    <row r="7" spans="1:10" ht="12.75">
      <c r="A7" s="8">
        <v>4</v>
      </c>
      <c r="B7" s="8" t="s">
        <v>86</v>
      </c>
      <c r="C7" s="9" t="s">
        <v>10</v>
      </c>
      <c r="D7" s="9">
        <v>0</v>
      </c>
      <c r="E7" s="9">
        <v>316</v>
      </c>
      <c r="F7" s="9">
        <v>436</v>
      </c>
      <c r="G7" s="8"/>
      <c r="H7" s="9">
        <f t="shared" si="0"/>
        <v>752</v>
      </c>
      <c r="I7" s="9">
        <f t="shared" si="1"/>
        <v>0</v>
      </c>
      <c r="J7" s="9">
        <f t="shared" si="2"/>
        <v>752</v>
      </c>
    </row>
    <row r="8" spans="1:10" ht="12.75">
      <c r="A8" s="8">
        <v>5</v>
      </c>
      <c r="B8" s="8" t="s">
        <v>71</v>
      </c>
      <c r="C8" s="9" t="s">
        <v>11</v>
      </c>
      <c r="D8" s="9">
        <v>339</v>
      </c>
      <c r="E8" s="9">
        <v>344</v>
      </c>
      <c r="F8" s="9">
        <v>392</v>
      </c>
      <c r="G8" s="9">
        <v>415</v>
      </c>
      <c r="H8" s="9">
        <f t="shared" si="0"/>
        <v>1490</v>
      </c>
      <c r="I8" s="9">
        <f t="shared" si="1"/>
        <v>339</v>
      </c>
      <c r="J8" s="9">
        <f t="shared" si="2"/>
        <v>1151</v>
      </c>
    </row>
    <row r="9" spans="1:10" ht="12.75">
      <c r="A9" s="8">
        <v>6</v>
      </c>
      <c r="B9" s="8" t="s">
        <v>72</v>
      </c>
      <c r="C9" s="9" t="s">
        <v>27</v>
      </c>
      <c r="D9" s="9">
        <v>299</v>
      </c>
      <c r="E9" s="9">
        <v>406</v>
      </c>
      <c r="F9" s="9">
        <v>0</v>
      </c>
      <c r="G9" s="9">
        <v>501</v>
      </c>
      <c r="H9" s="9">
        <f t="shared" si="0"/>
        <v>1206</v>
      </c>
      <c r="I9" s="9">
        <f t="shared" si="1"/>
        <v>0</v>
      </c>
      <c r="J9" s="9">
        <f t="shared" si="2"/>
        <v>1206</v>
      </c>
    </row>
    <row r="10" spans="1:10" ht="12.75">
      <c r="A10" s="8">
        <v>7</v>
      </c>
      <c r="B10" s="10" t="s">
        <v>30</v>
      </c>
      <c r="C10" s="9" t="s">
        <v>6</v>
      </c>
      <c r="D10" s="9">
        <v>241</v>
      </c>
      <c r="E10" s="9">
        <v>307</v>
      </c>
      <c r="F10" s="9">
        <v>328</v>
      </c>
      <c r="G10" s="8">
        <v>379</v>
      </c>
      <c r="H10" s="9">
        <f t="shared" si="0"/>
        <v>1255</v>
      </c>
      <c r="I10" s="9">
        <f t="shared" si="1"/>
        <v>241</v>
      </c>
      <c r="J10" s="9">
        <f t="shared" si="2"/>
        <v>1014</v>
      </c>
    </row>
    <row r="11" spans="1:10" ht="12.75">
      <c r="A11" s="8">
        <v>8</v>
      </c>
      <c r="B11" s="10" t="s">
        <v>31</v>
      </c>
      <c r="C11" s="9" t="s">
        <v>16</v>
      </c>
      <c r="D11" s="9">
        <v>257</v>
      </c>
      <c r="E11" s="9">
        <v>291</v>
      </c>
      <c r="F11" s="9">
        <v>329</v>
      </c>
      <c r="G11" s="8">
        <v>330</v>
      </c>
      <c r="H11" s="9">
        <f t="shared" si="0"/>
        <v>1207</v>
      </c>
      <c r="I11" s="9">
        <f t="shared" si="1"/>
        <v>257</v>
      </c>
      <c r="J11" s="9">
        <f t="shared" si="2"/>
        <v>950</v>
      </c>
    </row>
    <row r="12" spans="1:10" ht="12.75">
      <c r="A12" s="8">
        <v>9</v>
      </c>
      <c r="B12" s="8" t="s">
        <v>29</v>
      </c>
      <c r="C12" s="9" t="s">
        <v>6</v>
      </c>
      <c r="D12" s="9">
        <v>0</v>
      </c>
      <c r="E12" s="9">
        <v>302</v>
      </c>
      <c r="F12" s="9">
        <v>304</v>
      </c>
      <c r="G12" s="9">
        <v>354</v>
      </c>
      <c r="H12" s="9">
        <f t="shared" si="0"/>
        <v>960</v>
      </c>
      <c r="I12" s="9">
        <f t="shared" si="1"/>
        <v>0</v>
      </c>
      <c r="J12" s="9">
        <f t="shared" si="2"/>
        <v>960</v>
      </c>
    </row>
    <row r="13" spans="1:10" ht="12.75">
      <c r="A13" s="8">
        <v>10</v>
      </c>
      <c r="B13" s="8" t="s">
        <v>48</v>
      </c>
      <c r="C13" s="9" t="s">
        <v>16</v>
      </c>
      <c r="D13" s="9">
        <v>295</v>
      </c>
      <c r="E13" s="9">
        <v>291</v>
      </c>
      <c r="F13" s="9">
        <v>308</v>
      </c>
      <c r="G13" s="9"/>
      <c r="H13" s="9">
        <f t="shared" si="0"/>
        <v>894</v>
      </c>
      <c r="I13" s="9">
        <f t="shared" si="1"/>
        <v>291</v>
      </c>
      <c r="J13" s="9">
        <f t="shared" si="2"/>
        <v>603</v>
      </c>
    </row>
    <row r="14" spans="1:10" ht="12.75">
      <c r="A14" s="8">
        <v>11</v>
      </c>
      <c r="B14" s="8" t="s">
        <v>77</v>
      </c>
      <c r="C14" s="9" t="s">
        <v>5</v>
      </c>
      <c r="D14" s="9">
        <v>229</v>
      </c>
      <c r="E14" s="9">
        <v>238</v>
      </c>
      <c r="F14" s="9">
        <v>342</v>
      </c>
      <c r="G14" s="9">
        <v>349</v>
      </c>
      <c r="H14" s="9">
        <f t="shared" si="0"/>
        <v>1158</v>
      </c>
      <c r="I14" s="9">
        <f t="shared" si="1"/>
        <v>229</v>
      </c>
      <c r="J14" s="9">
        <f t="shared" si="2"/>
        <v>929</v>
      </c>
    </row>
    <row r="15" spans="1:10" ht="12.75">
      <c r="A15" s="8">
        <v>12</v>
      </c>
      <c r="B15" s="8" t="s">
        <v>32</v>
      </c>
      <c r="C15" s="9" t="s">
        <v>6</v>
      </c>
      <c r="D15" s="9">
        <v>280</v>
      </c>
      <c r="E15" s="9">
        <v>231</v>
      </c>
      <c r="F15" s="9">
        <v>282</v>
      </c>
      <c r="G15" s="9">
        <v>252</v>
      </c>
      <c r="H15" s="9">
        <f t="shared" si="0"/>
        <v>1045</v>
      </c>
      <c r="I15" s="9">
        <f t="shared" si="1"/>
        <v>231</v>
      </c>
      <c r="J15" s="9">
        <f t="shared" si="2"/>
        <v>814</v>
      </c>
    </row>
    <row r="16" spans="1:10" ht="12.75">
      <c r="A16" s="8">
        <v>13</v>
      </c>
      <c r="B16" s="8" t="s">
        <v>74</v>
      </c>
      <c r="C16" s="9" t="s">
        <v>85</v>
      </c>
      <c r="D16" s="9">
        <v>246</v>
      </c>
      <c r="E16" s="9">
        <v>0</v>
      </c>
      <c r="F16" s="9">
        <v>296</v>
      </c>
      <c r="G16" s="9"/>
      <c r="H16" s="9">
        <f t="shared" si="0"/>
        <v>542</v>
      </c>
      <c r="I16" s="9">
        <f t="shared" si="1"/>
        <v>0</v>
      </c>
      <c r="J16" s="9">
        <f t="shared" si="2"/>
        <v>542</v>
      </c>
    </row>
    <row r="17" spans="1:10" ht="12.75">
      <c r="A17" s="8">
        <v>14</v>
      </c>
      <c r="B17" s="10" t="s">
        <v>55</v>
      </c>
      <c r="C17" s="9" t="s">
        <v>5</v>
      </c>
      <c r="D17" s="11">
        <v>178</v>
      </c>
      <c r="E17" s="9">
        <v>257</v>
      </c>
      <c r="F17" s="9">
        <v>279</v>
      </c>
      <c r="G17" s="8">
        <v>320</v>
      </c>
      <c r="H17" s="9">
        <f t="shared" si="0"/>
        <v>1034</v>
      </c>
      <c r="I17" s="9">
        <f t="shared" si="1"/>
        <v>178</v>
      </c>
      <c r="J17" s="9">
        <f t="shared" si="2"/>
        <v>856</v>
      </c>
    </row>
    <row r="18" spans="1:10" ht="12.75">
      <c r="A18" s="8">
        <v>15</v>
      </c>
      <c r="B18" s="10" t="s">
        <v>80</v>
      </c>
      <c r="C18" s="9" t="s">
        <v>5</v>
      </c>
      <c r="D18" s="11">
        <v>215</v>
      </c>
      <c r="E18" s="9">
        <v>286</v>
      </c>
      <c r="F18" s="9">
        <v>0</v>
      </c>
      <c r="G18" s="8">
        <v>355</v>
      </c>
      <c r="H18" s="9">
        <f t="shared" si="0"/>
        <v>856</v>
      </c>
      <c r="I18" s="9">
        <f t="shared" si="1"/>
        <v>0</v>
      </c>
      <c r="J18" s="9">
        <f t="shared" si="2"/>
        <v>856</v>
      </c>
    </row>
    <row r="19" spans="1:10" ht="12.75">
      <c r="A19" s="8">
        <v>16</v>
      </c>
      <c r="B19" s="8" t="s">
        <v>100</v>
      </c>
      <c r="C19" s="9" t="s">
        <v>5</v>
      </c>
      <c r="D19" s="9">
        <v>0</v>
      </c>
      <c r="E19" s="9">
        <v>247</v>
      </c>
      <c r="F19" s="9">
        <v>254</v>
      </c>
      <c r="G19" s="9">
        <v>304</v>
      </c>
      <c r="H19" s="9">
        <f t="shared" si="0"/>
        <v>805</v>
      </c>
      <c r="I19" s="9">
        <f t="shared" si="1"/>
        <v>0</v>
      </c>
      <c r="J19" s="9">
        <f t="shared" si="2"/>
        <v>805</v>
      </c>
    </row>
    <row r="20" spans="1:10" ht="12.75">
      <c r="A20" s="8">
        <v>17</v>
      </c>
      <c r="B20" s="10" t="s">
        <v>79</v>
      </c>
      <c r="C20" s="9" t="s">
        <v>5</v>
      </c>
      <c r="D20" s="9">
        <v>215</v>
      </c>
      <c r="E20" s="9">
        <v>0</v>
      </c>
      <c r="F20" s="9">
        <v>280</v>
      </c>
      <c r="G20" s="9">
        <v>353</v>
      </c>
      <c r="H20" s="9">
        <f t="shared" si="0"/>
        <v>848</v>
      </c>
      <c r="I20" s="9">
        <f t="shared" si="1"/>
        <v>0</v>
      </c>
      <c r="J20" s="9">
        <f t="shared" si="2"/>
        <v>848</v>
      </c>
    </row>
    <row r="21" spans="1:10" ht="12.75">
      <c r="A21" s="10">
        <v>18</v>
      </c>
      <c r="B21" s="10" t="s">
        <v>75</v>
      </c>
      <c r="C21" s="11" t="s">
        <v>10</v>
      </c>
      <c r="D21" s="9">
        <v>237</v>
      </c>
      <c r="E21" s="9">
        <v>233</v>
      </c>
      <c r="F21" s="9">
        <v>0</v>
      </c>
      <c r="G21" s="8">
        <v>294</v>
      </c>
      <c r="H21" s="9">
        <f t="shared" si="0"/>
        <v>764</v>
      </c>
      <c r="I21" s="9">
        <f t="shared" si="1"/>
        <v>0</v>
      </c>
      <c r="J21" s="9">
        <f t="shared" si="2"/>
        <v>764</v>
      </c>
    </row>
    <row r="22" spans="1:10" ht="12.75">
      <c r="A22" s="10">
        <v>19</v>
      </c>
      <c r="B22" s="10" t="s">
        <v>76</v>
      </c>
      <c r="C22" s="9" t="s">
        <v>5</v>
      </c>
      <c r="D22" s="11">
        <v>231</v>
      </c>
      <c r="E22" s="9">
        <v>205</v>
      </c>
      <c r="F22" s="9">
        <v>236</v>
      </c>
      <c r="G22" s="8">
        <v>230</v>
      </c>
      <c r="H22" s="9">
        <f t="shared" si="0"/>
        <v>902</v>
      </c>
      <c r="I22" s="9">
        <f t="shared" si="1"/>
        <v>205</v>
      </c>
      <c r="J22" s="9">
        <f t="shared" si="2"/>
        <v>697</v>
      </c>
    </row>
    <row r="23" spans="1:10" ht="12.75">
      <c r="A23" s="10">
        <v>20</v>
      </c>
      <c r="B23" s="10" t="s">
        <v>35</v>
      </c>
      <c r="C23" s="9" t="s">
        <v>10</v>
      </c>
      <c r="D23" s="11">
        <v>212</v>
      </c>
      <c r="E23" s="9">
        <v>210</v>
      </c>
      <c r="F23" s="9">
        <v>248</v>
      </c>
      <c r="G23" s="8"/>
      <c r="H23" s="9">
        <f t="shared" si="0"/>
        <v>670</v>
      </c>
      <c r="I23" s="9">
        <f t="shared" si="1"/>
        <v>210</v>
      </c>
      <c r="J23" s="9">
        <f t="shared" si="2"/>
        <v>460</v>
      </c>
    </row>
    <row r="24" spans="1:10" ht="12.75">
      <c r="A24" s="10">
        <v>21</v>
      </c>
      <c r="B24" s="10" t="s">
        <v>105</v>
      </c>
      <c r="C24" s="9" t="s">
        <v>6</v>
      </c>
      <c r="D24" s="9">
        <v>0</v>
      </c>
      <c r="E24" s="9">
        <v>223</v>
      </c>
      <c r="F24" s="9">
        <v>224</v>
      </c>
      <c r="G24" s="9">
        <v>312</v>
      </c>
      <c r="H24" s="9">
        <f t="shared" si="0"/>
        <v>759</v>
      </c>
      <c r="I24" s="9">
        <f t="shared" si="1"/>
        <v>0</v>
      </c>
      <c r="J24" s="9">
        <f t="shared" si="2"/>
        <v>759</v>
      </c>
    </row>
    <row r="25" spans="1:10" ht="12.75">
      <c r="A25" s="10">
        <v>22</v>
      </c>
      <c r="B25" s="8" t="s">
        <v>81</v>
      </c>
      <c r="C25" s="9" t="s">
        <v>6</v>
      </c>
      <c r="D25" s="9">
        <v>214</v>
      </c>
      <c r="E25" s="9">
        <v>216</v>
      </c>
      <c r="F25" s="9">
        <v>0</v>
      </c>
      <c r="G25" s="9"/>
      <c r="H25" s="9">
        <f t="shared" si="0"/>
        <v>430</v>
      </c>
      <c r="I25" s="9">
        <f t="shared" si="1"/>
        <v>0</v>
      </c>
      <c r="J25" s="9">
        <f t="shared" si="2"/>
        <v>430</v>
      </c>
    </row>
    <row r="26" spans="1:10" ht="12.75">
      <c r="A26" s="10">
        <v>23</v>
      </c>
      <c r="B26" s="10" t="s">
        <v>63</v>
      </c>
      <c r="C26" s="9" t="s">
        <v>11</v>
      </c>
      <c r="D26" s="11">
        <v>0</v>
      </c>
      <c r="E26" s="9">
        <v>170</v>
      </c>
      <c r="F26" s="9">
        <v>254</v>
      </c>
      <c r="G26" s="8">
        <v>263</v>
      </c>
      <c r="H26" s="9">
        <f t="shared" si="0"/>
        <v>687</v>
      </c>
      <c r="I26" s="9">
        <f t="shared" si="1"/>
        <v>0</v>
      </c>
      <c r="J26" s="9">
        <f t="shared" si="2"/>
        <v>687</v>
      </c>
    </row>
    <row r="27" spans="1:10" ht="12.75">
      <c r="A27" s="10">
        <v>24</v>
      </c>
      <c r="B27" s="8" t="s">
        <v>82</v>
      </c>
      <c r="C27" s="9" t="s">
        <v>5</v>
      </c>
      <c r="D27" s="9">
        <v>185</v>
      </c>
      <c r="E27" s="9">
        <v>202</v>
      </c>
      <c r="F27" s="9">
        <v>209</v>
      </c>
      <c r="G27" s="9">
        <v>209</v>
      </c>
      <c r="H27" s="9">
        <f t="shared" si="0"/>
        <v>805</v>
      </c>
      <c r="I27" s="9">
        <f t="shared" si="1"/>
        <v>185</v>
      </c>
      <c r="J27" s="9">
        <f t="shared" si="2"/>
        <v>620</v>
      </c>
    </row>
    <row r="28" spans="1:10" ht="12.75">
      <c r="A28" s="10">
        <v>25</v>
      </c>
      <c r="B28" s="10" t="s">
        <v>84</v>
      </c>
      <c r="C28" s="9" t="s">
        <v>10</v>
      </c>
      <c r="D28" s="9">
        <v>164</v>
      </c>
      <c r="E28" s="9">
        <v>153</v>
      </c>
      <c r="F28" s="9">
        <v>182</v>
      </c>
      <c r="G28" s="9"/>
      <c r="H28" s="9">
        <f t="shared" si="0"/>
        <v>499</v>
      </c>
      <c r="I28" s="9">
        <f t="shared" si="1"/>
        <v>153</v>
      </c>
      <c r="J28" s="9">
        <f t="shared" si="2"/>
        <v>346</v>
      </c>
    </row>
    <row r="29" spans="1:10" ht="12.75">
      <c r="A29" s="10">
        <v>26</v>
      </c>
      <c r="B29" s="10" t="s">
        <v>50</v>
      </c>
      <c r="C29" s="11" t="s">
        <v>27</v>
      </c>
      <c r="D29" s="9">
        <v>0</v>
      </c>
      <c r="E29" s="9">
        <v>0</v>
      </c>
      <c r="F29" s="9">
        <v>324</v>
      </c>
      <c r="G29" s="8"/>
      <c r="H29" s="11">
        <f t="shared" si="0"/>
        <v>324</v>
      </c>
      <c r="I29" s="11">
        <f t="shared" si="1"/>
        <v>0</v>
      </c>
      <c r="J29" s="9">
        <f t="shared" si="2"/>
        <v>324</v>
      </c>
    </row>
    <row r="30" spans="1:10" ht="12.75">
      <c r="A30" s="10">
        <v>27</v>
      </c>
      <c r="B30" s="10" t="s">
        <v>40</v>
      </c>
      <c r="C30" s="9" t="s">
        <v>10</v>
      </c>
      <c r="D30" s="9">
        <v>141</v>
      </c>
      <c r="E30" s="9">
        <v>140</v>
      </c>
      <c r="F30" s="9">
        <v>0</v>
      </c>
      <c r="G30" s="9">
        <v>180</v>
      </c>
      <c r="H30" s="9">
        <f t="shared" si="0"/>
        <v>461</v>
      </c>
      <c r="I30" s="9">
        <f t="shared" si="1"/>
        <v>0</v>
      </c>
      <c r="J30" s="9">
        <f t="shared" si="2"/>
        <v>461</v>
      </c>
    </row>
    <row r="31" spans="1:10" ht="12.75">
      <c r="A31" s="10">
        <v>28</v>
      </c>
      <c r="B31" s="10" t="s">
        <v>73</v>
      </c>
      <c r="C31" s="9" t="s">
        <v>9</v>
      </c>
      <c r="D31" s="9">
        <v>262</v>
      </c>
      <c r="E31" s="9">
        <v>0</v>
      </c>
      <c r="F31" s="9">
        <v>0</v>
      </c>
      <c r="G31" s="9">
        <v>310</v>
      </c>
      <c r="H31" s="9">
        <f t="shared" si="0"/>
        <v>572</v>
      </c>
      <c r="I31" s="9">
        <f t="shared" si="1"/>
        <v>0</v>
      </c>
      <c r="J31" s="9">
        <f t="shared" si="2"/>
        <v>572</v>
      </c>
    </row>
    <row r="32" spans="1:10" ht="12.75">
      <c r="A32" s="10">
        <v>29</v>
      </c>
      <c r="B32" s="8" t="s">
        <v>49</v>
      </c>
      <c r="C32" s="9" t="s">
        <v>10</v>
      </c>
      <c r="D32" s="9">
        <v>0</v>
      </c>
      <c r="E32" s="9">
        <v>257</v>
      </c>
      <c r="F32" s="9">
        <v>0</v>
      </c>
      <c r="G32" s="9"/>
      <c r="H32" s="9">
        <f t="shared" si="0"/>
        <v>257</v>
      </c>
      <c r="I32" s="9">
        <f t="shared" si="1"/>
        <v>0</v>
      </c>
      <c r="J32" s="9">
        <f t="shared" si="2"/>
        <v>257</v>
      </c>
    </row>
    <row r="33" spans="1:10" ht="12.75">
      <c r="A33" s="10">
        <v>30</v>
      </c>
      <c r="B33" s="10" t="s">
        <v>46</v>
      </c>
      <c r="C33" s="9" t="s">
        <v>5</v>
      </c>
      <c r="D33" s="9">
        <v>124</v>
      </c>
      <c r="E33" s="9">
        <v>122</v>
      </c>
      <c r="F33" s="9">
        <v>0</v>
      </c>
      <c r="G33" s="8">
        <v>180</v>
      </c>
      <c r="H33" s="9">
        <f t="shared" si="0"/>
        <v>426</v>
      </c>
      <c r="I33" s="9">
        <f t="shared" si="1"/>
        <v>0</v>
      </c>
      <c r="J33" s="9">
        <f t="shared" si="2"/>
        <v>426</v>
      </c>
    </row>
    <row r="34" spans="1:10" ht="12.75">
      <c r="A34" s="10">
        <v>31</v>
      </c>
      <c r="B34" s="10" t="s">
        <v>78</v>
      </c>
      <c r="C34" s="9" t="s">
        <v>10</v>
      </c>
      <c r="D34" s="9">
        <v>228</v>
      </c>
      <c r="E34" s="9">
        <v>0</v>
      </c>
      <c r="F34" s="9">
        <v>0</v>
      </c>
      <c r="G34" s="9"/>
      <c r="H34" s="9">
        <f t="shared" si="0"/>
        <v>228</v>
      </c>
      <c r="I34" s="9">
        <f t="shared" si="1"/>
        <v>0</v>
      </c>
      <c r="J34" s="9">
        <f t="shared" si="2"/>
        <v>228</v>
      </c>
    </row>
    <row r="35" spans="1:10" ht="12.75">
      <c r="A35" s="10">
        <v>32</v>
      </c>
      <c r="B35" s="10" t="s">
        <v>120</v>
      </c>
      <c r="C35" s="9" t="s">
        <v>10</v>
      </c>
      <c r="D35" s="11">
        <v>0</v>
      </c>
      <c r="E35" s="9">
        <v>0</v>
      </c>
      <c r="F35" s="9">
        <v>214</v>
      </c>
      <c r="G35" s="8">
        <v>214</v>
      </c>
      <c r="H35" s="9">
        <f t="shared" si="0"/>
        <v>428</v>
      </c>
      <c r="I35" s="9">
        <f t="shared" si="1"/>
        <v>0</v>
      </c>
      <c r="J35" s="9">
        <f t="shared" si="2"/>
        <v>428</v>
      </c>
    </row>
    <row r="36" spans="1:10" ht="12.75">
      <c r="A36" s="10">
        <v>33</v>
      </c>
      <c r="B36" s="10" t="s">
        <v>121</v>
      </c>
      <c r="C36" s="9" t="s">
        <v>10</v>
      </c>
      <c r="D36" s="11">
        <v>0</v>
      </c>
      <c r="E36" s="9">
        <v>0</v>
      </c>
      <c r="F36" s="9">
        <v>202</v>
      </c>
      <c r="G36" s="8">
        <v>185</v>
      </c>
      <c r="H36" s="9">
        <f t="shared" si="0"/>
        <v>387</v>
      </c>
      <c r="I36" s="9">
        <f t="shared" si="1"/>
        <v>0</v>
      </c>
      <c r="J36" s="9">
        <f t="shared" si="2"/>
        <v>387</v>
      </c>
    </row>
    <row r="37" spans="1:10" ht="12.75">
      <c r="A37" s="10">
        <v>34</v>
      </c>
      <c r="B37" s="8" t="s">
        <v>28</v>
      </c>
      <c r="C37" s="9" t="s">
        <v>10</v>
      </c>
      <c r="D37" s="9">
        <v>190</v>
      </c>
      <c r="E37" s="9">
        <v>0</v>
      </c>
      <c r="F37" s="9">
        <v>0</v>
      </c>
      <c r="G37" s="9">
        <v>281</v>
      </c>
      <c r="H37" s="9">
        <f t="shared" si="0"/>
        <v>471</v>
      </c>
      <c r="I37" s="9">
        <f t="shared" si="1"/>
        <v>0</v>
      </c>
      <c r="J37" s="9">
        <f t="shared" si="2"/>
        <v>471</v>
      </c>
    </row>
    <row r="38" spans="1:10" ht="12.75">
      <c r="A38" s="10">
        <v>35</v>
      </c>
      <c r="B38" s="10" t="s">
        <v>118</v>
      </c>
      <c r="C38" s="9" t="s">
        <v>5</v>
      </c>
      <c r="D38" s="11">
        <v>0</v>
      </c>
      <c r="E38" s="9">
        <v>0</v>
      </c>
      <c r="F38" s="9">
        <v>187</v>
      </c>
      <c r="G38" s="8">
        <v>245</v>
      </c>
      <c r="H38" s="9">
        <f t="shared" si="0"/>
        <v>432</v>
      </c>
      <c r="I38" s="9">
        <f t="shared" si="1"/>
        <v>0</v>
      </c>
      <c r="J38" s="9">
        <f t="shared" si="2"/>
        <v>432</v>
      </c>
    </row>
    <row r="39" spans="1:10" ht="12.75">
      <c r="A39" s="10">
        <v>36</v>
      </c>
      <c r="B39" s="8" t="s">
        <v>65</v>
      </c>
      <c r="C39" s="9" t="s">
        <v>11</v>
      </c>
      <c r="D39" s="9">
        <v>0</v>
      </c>
      <c r="E39" s="9">
        <v>184</v>
      </c>
      <c r="F39" s="9">
        <v>0</v>
      </c>
      <c r="G39" s="9"/>
      <c r="H39" s="9">
        <f t="shared" si="0"/>
        <v>184</v>
      </c>
      <c r="I39" s="9">
        <f t="shared" si="1"/>
        <v>0</v>
      </c>
      <c r="J39" s="9">
        <f t="shared" si="2"/>
        <v>184</v>
      </c>
    </row>
    <row r="40" spans="1:10" ht="12.75">
      <c r="A40" s="10">
        <v>37</v>
      </c>
      <c r="B40" s="10" t="s">
        <v>44</v>
      </c>
      <c r="C40" s="9" t="s">
        <v>5</v>
      </c>
      <c r="D40" s="11">
        <v>127</v>
      </c>
      <c r="E40" s="9">
        <v>56</v>
      </c>
      <c r="F40" s="9">
        <v>0</v>
      </c>
      <c r="G40" s="8">
        <v>217</v>
      </c>
      <c r="H40" s="9">
        <f t="shared" si="0"/>
        <v>400</v>
      </c>
      <c r="I40" s="9">
        <f t="shared" si="1"/>
        <v>0</v>
      </c>
      <c r="J40" s="9">
        <f t="shared" si="2"/>
        <v>400</v>
      </c>
    </row>
    <row r="41" spans="1:10" ht="12.75">
      <c r="A41" s="10">
        <v>38</v>
      </c>
      <c r="B41" s="10" t="s">
        <v>113</v>
      </c>
      <c r="C41" s="11" t="s">
        <v>11</v>
      </c>
      <c r="D41" s="11">
        <v>0</v>
      </c>
      <c r="E41" s="9">
        <v>180</v>
      </c>
      <c r="F41" s="9">
        <v>0</v>
      </c>
      <c r="G41" s="8"/>
      <c r="H41" s="11">
        <f t="shared" si="0"/>
        <v>180</v>
      </c>
      <c r="I41" s="11">
        <f t="shared" si="1"/>
        <v>0</v>
      </c>
      <c r="J41" s="9">
        <f t="shared" si="2"/>
        <v>180</v>
      </c>
    </row>
    <row r="42" spans="1:10" ht="12.75">
      <c r="A42" s="10">
        <v>39</v>
      </c>
      <c r="B42" s="10" t="s">
        <v>83</v>
      </c>
      <c r="C42" s="9" t="s">
        <v>5</v>
      </c>
      <c r="D42" s="9">
        <v>171</v>
      </c>
      <c r="E42" s="9">
        <v>0</v>
      </c>
      <c r="F42" s="9">
        <v>0</v>
      </c>
      <c r="G42" s="9"/>
      <c r="H42" s="9">
        <f t="shared" si="0"/>
        <v>171</v>
      </c>
      <c r="I42" s="9">
        <f t="shared" si="1"/>
        <v>0</v>
      </c>
      <c r="J42" s="9">
        <f t="shared" si="2"/>
        <v>171</v>
      </c>
    </row>
    <row r="43" spans="1:10" ht="12.75">
      <c r="A43" s="10">
        <v>40</v>
      </c>
      <c r="B43" s="10" t="s">
        <v>45</v>
      </c>
      <c r="C43" s="9" t="s">
        <v>10</v>
      </c>
      <c r="D43" s="9">
        <v>145</v>
      </c>
      <c r="E43" s="9">
        <v>0</v>
      </c>
      <c r="F43" s="9">
        <v>0</v>
      </c>
      <c r="G43" s="9">
        <v>226</v>
      </c>
      <c r="H43" s="9">
        <f t="shared" si="0"/>
        <v>371</v>
      </c>
      <c r="I43" s="9">
        <f t="shared" si="1"/>
        <v>0</v>
      </c>
      <c r="J43" s="9">
        <f t="shared" si="2"/>
        <v>371</v>
      </c>
    </row>
    <row r="44" spans="1:10" ht="12.75">
      <c r="A44" s="10">
        <v>41</v>
      </c>
      <c r="B44" s="10" t="s">
        <v>67</v>
      </c>
      <c r="C44" s="9" t="s">
        <v>5</v>
      </c>
      <c r="D44" s="11">
        <v>84</v>
      </c>
      <c r="E44" s="9">
        <v>56</v>
      </c>
      <c r="F44" s="9">
        <v>0</v>
      </c>
      <c r="G44" s="8"/>
      <c r="H44" s="9">
        <f t="shared" si="0"/>
        <v>140</v>
      </c>
      <c r="I44" s="9">
        <f t="shared" si="1"/>
        <v>0</v>
      </c>
      <c r="J44" s="9">
        <f t="shared" si="2"/>
        <v>140</v>
      </c>
    </row>
    <row r="45" spans="1:10" ht="12.75">
      <c r="A45" s="10">
        <v>42</v>
      </c>
      <c r="B45" s="10" t="s">
        <v>42</v>
      </c>
      <c r="C45" s="9" t="s">
        <v>10</v>
      </c>
      <c r="D45" s="11">
        <v>122</v>
      </c>
      <c r="E45" s="9">
        <v>0</v>
      </c>
      <c r="F45" s="9">
        <v>0</v>
      </c>
      <c r="G45" s="8"/>
      <c r="H45" s="9">
        <f t="shared" si="0"/>
        <v>122</v>
      </c>
      <c r="I45" s="9">
        <f t="shared" si="1"/>
        <v>0</v>
      </c>
      <c r="J45" s="9">
        <f t="shared" si="2"/>
        <v>122</v>
      </c>
    </row>
    <row r="46" spans="1:10" ht="12.75">
      <c r="A46" s="10">
        <v>43</v>
      </c>
      <c r="B46" s="10" t="s">
        <v>26</v>
      </c>
      <c r="C46" s="9" t="s">
        <v>27</v>
      </c>
      <c r="D46" s="11">
        <v>0</v>
      </c>
      <c r="E46" s="9">
        <v>0</v>
      </c>
      <c r="F46" s="9">
        <v>0</v>
      </c>
      <c r="G46" s="8"/>
      <c r="H46" s="9">
        <f t="shared" si="0"/>
        <v>0</v>
      </c>
      <c r="I46" s="9">
        <f t="shared" si="1"/>
        <v>0</v>
      </c>
      <c r="J46" s="9">
        <f t="shared" si="2"/>
        <v>0</v>
      </c>
    </row>
    <row r="47" spans="1:10" ht="12.75">
      <c r="A47" s="10">
        <v>44</v>
      </c>
      <c r="B47" s="10" t="s">
        <v>128</v>
      </c>
      <c r="C47" s="9" t="s">
        <v>7</v>
      </c>
      <c r="D47" s="9">
        <v>0</v>
      </c>
      <c r="E47" s="9">
        <v>0</v>
      </c>
      <c r="F47" s="9">
        <v>0</v>
      </c>
      <c r="G47" s="8">
        <v>359</v>
      </c>
      <c r="H47" s="9">
        <f aca="true" t="shared" si="3" ref="H47:H67">SUM(D47:G47)</f>
        <v>359</v>
      </c>
      <c r="I47" s="9">
        <f aca="true" t="shared" si="4" ref="I47:I67">MIN(D47:G47)</f>
        <v>0</v>
      </c>
      <c r="J47" s="9">
        <f aca="true" t="shared" si="5" ref="J47:J67">H47-I47</f>
        <v>359</v>
      </c>
    </row>
    <row r="48" spans="1:10" ht="12.75">
      <c r="A48" s="10">
        <v>45</v>
      </c>
      <c r="B48" s="10" t="s">
        <v>129</v>
      </c>
      <c r="C48" s="9" t="s">
        <v>6</v>
      </c>
      <c r="D48" s="11">
        <v>0</v>
      </c>
      <c r="E48" s="9">
        <v>0</v>
      </c>
      <c r="F48" s="9">
        <v>0</v>
      </c>
      <c r="G48" s="8">
        <v>294</v>
      </c>
      <c r="H48" s="9">
        <f t="shared" si="3"/>
        <v>294</v>
      </c>
      <c r="I48" s="9">
        <f t="shared" si="4"/>
        <v>0</v>
      </c>
      <c r="J48" s="9">
        <f t="shared" si="5"/>
        <v>294</v>
      </c>
    </row>
    <row r="49" spans="1:10" ht="12.75">
      <c r="A49" s="10">
        <v>46</v>
      </c>
      <c r="B49" s="10" t="s">
        <v>130</v>
      </c>
      <c r="C49" s="9" t="s">
        <v>10</v>
      </c>
      <c r="D49" s="9"/>
      <c r="E49" s="9"/>
      <c r="F49" s="9"/>
      <c r="G49" s="9">
        <v>276</v>
      </c>
      <c r="H49" s="9">
        <f t="shared" si="3"/>
        <v>276</v>
      </c>
      <c r="I49" s="9">
        <f t="shared" si="4"/>
        <v>276</v>
      </c>
      <c r="J49" s="9">
        <f t="shared" si="5"/>
        <v>0</v>
      </c>
    </row>
    <row r="50" spans="1:10" ht="12.75">
      <c r="A50" s="10">
        <v>47</v>
      </c>
      <c r="B50" s="10" t="s">
        <v>131</v>
      </c>
      <c r="C50" s="9" t="s">
        <v>5</v>
      </c>
      <c r="D50" s="11"/>
      <c r="E50" s="9"/>
      <c r="F50" s="9"/>
      <c r="G50" s="8">
        <v>267</v>
      </c>
      <c r="H50" s="9">
        <f t="shared" si="3"/>
        <v>267</v>
      </c>
      <c r="I50" s="9">
        <f t="shared" si="4"/>
        <v>267</v>
      </c>
      <c r="J50" s="9">
        <f t="shared" si="5"/>
        <v>0</v>
      </c>
    </row>
    <row r="51" spans="1:10" ht="12.75">
      <c r="A51" s="10">
        <v>48</v>
      </c>
      <c r="B51" s="10" t="s">
        <v>132</v>
      </c>
      <c r="C51" s="11" t="s">
        <v>10</v>
      </c>
      <c r="D51" s="9"/>
      <c r="E51" s="9"/>
      <c r="F51" s="9"/>
      <c r="G51" s="8">
        <v>257</v>
      </c>
      <c r="H51" s="9">
        <f t="shared" si="3"/>
        <v>257</v>
      </c>
      <c r="I51" s="9">
        <f t="shared" si="4"/>
        <v>257</v>
      </c>
      <c r="J51" s="9">
        <f t="shared" si="5"/>
        <v>0</v>
      </c>
    </row>
    <row r="52" spans="1:10" ht="12.75">
      <c r="A52" s="10">
        <v>49</v>
      </c>
      <c r="B52" s="8" t="s">
        <v>133</v>
      </c>
      <c r="C52" s="9" t="s">
        <v>10</v>
      </c>
      <c r="D52" s="9"/>
      <c r="E52" s="9"/>
      <c r="F52" s="9"/>
      <c r="G52" s="9">
        <v>256</v>
      </c>
      <c r="H52" s="9">
        <f t="shared" si="3"/>
        <v>256</v>
      </c>
      <c r="I52" s="9">
        <f t="shared" si="4"/>
        <v>256</v>
      </c>
      <c r="J52" s="9">
        <f t="shared" si="5"/>
        <v>0</v>
      </c>
    </row>
    <row r="53" spans="1:10" ht="12.75">
      <c r="A53" s="10">
        <v>50</v>
      </c>
      <c r="B53" s="10" t="s">
        <v>134</v>
      </c>
      <c r="C53" s="9" t="s">
        <v>16</v>
      </c>
      <c r="D53" s="9"/>
      <c r="E53" s="9"/>
      <c r="F53" s="9"/>
      <c r="G53" s="9">
        <v>235</v>
      </c>
      <c r="H53" s="9">
        <f t="shared" si="3"/>
        <v>235</v>
      </c>
      <c r="I53" s="9">
        <f t="shared" si="4"/>
        <v>235</v>
      </c>
      <c r="J53" s="9">
        <f t="shared" si="5"/>
        <v>0</v>
      </c>
    </row>
    <row r="54" spans="1:10" ht="12.75">
      <c r="A54" s="10">
        <v>51</v>
      </c>
      <c r="B54" s="10" t="s">
        <v>135</v>
      </c>
      <c r="C54" s="9" t="s">
        <v>6</v>
      </c>
      <c r="D54" s="9"/>
      <c r="E54" s="9"/>
      <c r="F54" s="9"/>
      <c r="G54" s="9">
        <v>154</v>
      </c>
      <c r="H54" s="9">
        <f t="shared" si="3"/>
        <v>154</v>
      </c>
      <c r="I54" s="9">
        <f t="shared" si="4"/>
        <v>154</v>
      </c>
      <c r="J54" s="9">
        <f t="shared" si="5"/>
        <v>0</v>
      </c>
    </row>
    <row r="55" spans="1:10" ht="12.75">
      <c r="A55" s="10">
        <v>52</v>
      </c>
      <c r="B55" s="8" t="s">
        <v>136</v>
      </c>
      <c r="C55" s="9" t="s">
        <v>10</v>
      </c>
      <c r="D55" s="9"/>
      <c r="E55" s="9"/>
      <c r="F55" s="9"/>
      <c r="G55" s="9">
        <v>0</v>
      </c>
      <c r="H55" s="9">
        <f t="shared" si="3"/>
        <v>0</v>
      </c>
      <c r="I55" s="9">
        <f t="shared" si="4"/>
        <v>0</v>
      </c>
      <c r="J55" s="9">
        <f t="shared" si="5"/>
        <v>0</v>
      </c>
    </row>
    <row r="56" spans="1:10" ht="12.75">
      <c r="A56" s="10">
        <v>53</v>
      </c>
      <c r="B56" s="10"/>
      <c r="C56" s="9"/>
      <c r="D56" s="11"/>
      <c r="E56" s="9"/>
      <c r="F56" s="9"/>
      <c r="G56" s="8"/>
      <c r="H56" s="9">
        <f t="shared" si="3"/>
        <v>0</v>
      </c>
      <c r="I56" s="9">
        <f t="shared" si="4"/>
        <v>0</v>
      </c>
      <c r="J56" s="9">
        <f t="shared" si="5"/>
        <v>0</v>
      </c>
    </row>
    <row r="57" spans="1:10" ht="12.75">
      <c r="A57" s="10">
        <v>54</v>
      </c>
      <c r="B57" s="10"/>
      <c r="C57" s="9"/>
      <c r="D57" s="11"/>
      <c r="E57" s="9"/>
      <c r="F57" s="9"/>
      <c r="G57" s="8"/>
      <c r="H57" s="9">
        <f t="shared" si="3"/>
        <v>0</v>
      </c>
      <c r="I57" s="9">
        <f t="shared" si="4"/>
        <v>0</v>
      </c>
      <c r="J57" s="9">
        <f t="shared" si="5"/>
        <v>0</v>
      </c>
    </row>
    <row r="58" spans="1:10" ht="12.75">
      <c r="A58" s="10">
        <v>55</v>
      </c>
      <c r="B58" s="10"/>
      <c r="C58" s="9"/>
      <c r="D58" s="11"/>
      <c r="E58" s="9"/>
      <c r="F58" s="9"/>
      <c r="G58" s="8"/>
      <c r="H58" s="9">
        <f t="shared" si="3"/>
        <v>0</v>
      </c>
      <c r="I58" s="9">
        <f t="shared" si="4"/>
        <v>0</v>
      </c>
      <c r="J58" s="9">
        <f t="shared" si="5"/>
        <v>0</v>
      </c>
    </row>
    <row r="59" spans="1:10" ht="12.75">
      <c r="A59" s="10">
        <v>56</v>
      </c>
      <c r="B59" s="10"/>
      <c r="C59" s="11"/>
      <c r="D59" s="9"/>
      <c r="E59" s="9"/>
      <c r="F59" s="9"/>
      <c r="G59" s="8"/>
      <c r="H59" s="9">
        <f t="shared" si="3"/>
        <v>0</v>
      </c>
      <c r="I59" s="9">
        <f t="shared" si="4"/>
        <v>0</v>
      </c>
      <c r="J59" s="9">
        <f t="shared" si="5"/>
        <v>0</v>
      </c>
    </row>
    <row r="60" spans="1:10" ht="12.75">
      <c r="A60" s="10">
        <v>57</v>
      </c>
      <c r="B60" s="10"/>
      <c r="C60" s="9"/>
      <c r="D60" s="11"/>
      <c r="E60" s="9"/>
      <c r="F60" s="9"/>
      <c r="G60" s="8"/>
      <c r="H60" s="9">
        <f t="shared" si="3"/>
        <v>0</v>
      </c>
      <c r="I60" s="9">
        <f t="shared" si="4"/>
        <v>0</v>
      </c>
      <c r="J60" s="9">
        <f t="shared" si="5"/>
        <v>0</v>
      </c>
    </row>
    <row r="61" spans="1:10" ht="12.75">
      <c r="A61" s="10">
        <v>58</v>
      </c>
      <c r="B61" s="10"/>
      <c r="C61" s="9"/>
      <c r="D61" s="11"/>
      <c r="E61" s="9"/>
      <c r="F61" s="9"/>
      <c r="G61" s="8"/>
      <c r="H61" s="9">
        <f t="shared" si="3"/>
        <v>0</v>
      </c>
      <c r="I61" s="9">
        <f t="shared" si="4"/>
        <v>0</v>
      </c>
      <c r="J61" s="9">
        <f t="shared" si="5"/>
        <v>0</v>
      </c>
    </row>
    <row r="62" spans="1:10" ht="12.75">
      <c r="A62" s="10">
        <v>59</v>
      </c>
      <c r="B62" s="10"/>
      <c r="C62" s="11"/>
      <c r="D62" s="8"/>
      <c r="E62" s="9"/>
      <c r="F62" s="8"/>
      <c r="G62" s="8"/>
      <c r="H62" s="9">
        <f t="shared" si="3"/>
        <v>0</v>
      </c>
      <c r="I62" s="9">
        <f t="shared" si="4"/>
        <v>0</v>
      </c>
      <c r="J62" s="9">
        <f t="shared" si="5"/>
        <v>0</v>
      </c>
    </row>
    <row r="63" spans="1:10" ht="12.75">
      <c r="A63" s="10">
        <v>60</v>
      </c>
      <c r="B63" s="10"/>
      <c r="C63" s="9"/>
      <c r="D63" s="9"/>
      <c r="E63" s="9"/>
      <c r="F63" s="9"/>
      <c r="G63" s="9"/>
      <c r="H63" s="9">
        <f t="shared" si="3"/>
        <v>0</v>
      </c>
      <c r="I63" s="9">
        <f t="shared" si="4"/>
        <v>0</v>
      </c>
      <c r="J63" s="9">
        <f t="shared" si="5"/>
        <v>0</v>
      </c>
    </row>
    <row r="64" spans="1:10" ht="12.75">
      <c r="A64" s="10">
        <v>61</v>
      </c>
      <c r="B64" s="10"/>
      <c r="C64" s="11"/>
      <c r="D64" s="11"/>
      <c r="E64" s="9"/>
      <c r="F64" s="9"/>
      <c r="G64" s="8"/>
      <c r="H64" s="9">
        <f t="shared" si="3"/>
        <v>0</v>
      </c>
      <c r="I64" s="9">
        <f t="shared" si="4"/>
        <v>0</v>
      </c>
      <c r="J64" s="9">
        <f t="shared" si="5"/>
        <v>0</v>
      </c>
    </row>
    <row r="65" spans="1:10" ht="12.75">
      <c r="A65" s="10">
        <v>62</v>
      </c>
      <c r="B65" s="10"/>
      <c r="C65" s="11"/>
      <c r="D65" s="11"/>
      <c r="E65" s="9"/>
      <c r="F65" s="9"/>
      <c r="G65" s="8"/>
      <c r="H65" s="9">
        <f t="shared" si="3"/>
        <v>0</v>
      </c>
      <c r="I65" s="9">
        <f t="shared" si="4"/>
        <v>0</v>
      </c>
      <c r="J65" s="9">
        <f t="shared" si="5"/>
        <v>0</v>
      </c>
    </row>
    <row r="66" spans="1:10" ht="12.75">
      <c r="A66" s="10">
        <v>63</v>
      </c>
      <c r="B66" s="10"/>
      <c r="C66" s="9"/>
      <c r="D66" s="11"/>
      <c r="E66" s="9"/>
      <c r="F66" s="9"/>
      <c r="G66" s="8"/>
      <c r="H66" s="9">
        <f t="shared" si="3"/>
        <v>0</v>
      </c>
      <c r="I66" s="9">
        <f t="shared" si="4"/>
        <v>0</v>
      </c>
      <c r="J66" s="9">
        <f t="shared" si="5"/>
        <v>0</v>
      </c>
    </row>
    <row r="67" spans="1:10" ht="12.75">
      <c r="A67" s="10">
        <v>64</v>
      </c>
      <c r="B67" s="10"/>
      <c r="C67" s="9"/>
      <c r="D67" s="11"/>
      <c r="E67" s="9"/>
      <c r="F67" s="9"/>
      <c r="G67" s="8"/>
      <c r="H67" s="9">
        <f t="shared" si="3"/>
        <v>0</v>
      </c>
      <c r="I67" s="9">
        <f t="shared" si="4"/>
        <v>0</v>
      </c>
      <c r="J67" s="9">
        <f t="shared" si="5"/>
        <v>0</v>
      </c>
    </row>
    <row r="68" spans="1:10" ht="12.75">
      <c r="A68" s="8">
        <v>65</v>
      </c>
      <c r="B68" s="10"/>
      <c r="C68" s="9"/>
      <c r="D68" s="9"/>
      <c r="E68" s="9"/>
      <c r="F68" s="9"/>
      <c r="G68" s="9"/>
      <c r="H68" s="9">
        <f aca="true" t="shared" si="6" ref="H68:H76">SUM(D68:G68)</f>
        <v>0</v>
      </c>
      <c r="I68" s="9">
        <f aca="true" t="shared" si="7" ref="I68:I76">MIN(D68:G68)</f>
        <v>0</v>
      </c>
      <c r="J68" s="9">
        <f aca="true" t="shared" si="8" ref="J68:J76">H68-I68</f>
        <v>0</v>
      </c>
    </row>
    <row r="69" spans="1:10" ht="12.75">
      <c r="A69" s="10">
        <v>66</v>
      </c>
      <c r="B69" s="10"/>
      <c r="C69" s="11"/>
      <c r="D69" s="11"/>
      <c r="E69" s="9"/>
      <c r="F69" s="9"/>
      <c r="G69" s="8"/>
      <c r="H69" s="9">
        <f t="shared" si="6"/>
        <v>0</v>
      </c>
      <c r="I69" s="9">
        <f t="shared" si="7"/>
        <v>0</v>
      </c>
      <c r="J69" s="9">
        <f t="shared" si="8"/>
        <v>0</v>
      </c>
    </row>
    <row r="70" spans="1:10" ht="12.75">
      <c r="A70" s="10">
        <v>67</v>
      </c>
      <c r="B70" s="10"/>
      <c r="C70" s="9"/>
      <c r="D70" s="9"/>
      <c r="E70" s="9"/>
      <c r="F70" s="9"/>
      <c r="G70" s="9"/>
      <c r="H70" s="9">
        <f t="shared" si="6"/>
        <v>0</v>
      </c>
      <c r="I70" s="9">
        <f t="shared" si="7"/>
        <v>0</v>
      </c>
      <c r="J70" s="9">
        <f t="shared" si="8"/>
        <v>0</v>
      </c>
    </row>
    <row r="71" spans="1:10" ht="12.75">
      <c r="A71" s="8"/>
      <c r="B71" s="10"/>
      <c r="C71" s="9"/>
      <c r="D71" s="11"/>
      <c r="E71" s="9"/>
      <c r="F71" s="9"/>
      <c r="G71" s="8"/>
      <c r="H71" s="9">
        <f t="shared" si="6"/>
        <v>0</v>
      </c>
      <c r="I71" s="9">
        <f t="shared" si="7"/>
        <v>0</v>
      </c>
      <c r="J71" s="9">
        <f t="shared" si="8"/>
        <v>0</v>
      </c>
    </row>
    <row r="72" spans="1:10" ht="12.75">
      <c r="A72" s="8"/>
      <c r="B72" s="10"/>
      <c r="C72" s="9"/>
      <c r="D72" s="9"/>
      <c r="E72" s="9"/>
      <c r="F72" s="9"/>
      <c r="G72" s="9"/>
      <c r="H72" s="9">
        <f t="shared" si="6"/>
        <v>0</v>
      </c>
      <c r="I72" s="9">
        <f t="shared" si="7"/>
        <v>0</v>
      </c>
      <c r="J72" s="9">
        <f t="shared" si="8"/>
        <v>0</v>
      </c>
    </row>
    <row r="73" spans="2:10" ht="12.75">
      <c r="B73" s="10"/>
      <c r="C73" s="9"/>
      <c r="D73" s="11"/>
      <c r="E73" s="9"/>
      <c r="F73" s="9"/>
      <c r="G73" s="8"/>
      <c r="H73" s="9">
        <f t="shared" si="6"/>
        <v>0</v>
      </c>
      <c r="I73" s="9">
        <f t="shared" si="7"/>
        <v>0</v>
      </c>
      <c r="J73" s="9">
        <f t="shared" si="8"/>
        <v>0</v>
      </c>
    </row>
    <row r="74" spans="2:10" ht="12.75">
      <c r="B74" s="10"/>
      <c r="C74" s="11"/>
      <c r="D74" s="11"/>
      <c r="E74" s="11"/>
      <c r="F74" s="11"/>
      <c r="G74" s="11"/>
      <c r="H74" s="9">
        <f t="shared" si="6"/>
        <v>0</v>
      </c>
      <c r="I74" s="9">
        <f t="shared" si="7"/>
        <v>0</v>
      </c>
      <c r="J74" s="9">
        <f t="shared" si="8"/>
        <v>0</v>
      </c>
    </row>
    <row r="75" spans="2:10" ht="12.75">
      <c r="B75" s="12"/>
      <c r="C75" s="14"/>
      <c r="D75" s="13"/>
      <c r="E75" s="15"/>
      <c r="F75" s="15"/>
      <c r="H75" s="14">
        <f t="shared" si="6"/>
        <v>0</v>
      </c>
      <c r="I75" s="14">
        <f t="shared" si="7"/>
        <v>0</v>
      </c>
      <c r="J75" s="9">
        <f t="shared" si="8"/>
        <v>0</v>
      </c>
    </row>
    <row r="76" spans="2:10" ht="12.75">
      <c r="B76" s="12"/>
      <c r="C76" s="14"/>
      <c r="D76" s="17"/>
      <c r="E76" s="15"/>
      <c r="F76" s="15"/>
      <c r="H76" s="14">
        <f t="shared" si="6"/>
        <v>0</v>
      </c>
      <c r="I76" s="14">
        <f t="shared" si="7"/>
        <v>0</v>
      </c>
      <c r="J76" s="9">
        <f t="shared" si="8"/>
        <v>0</v>
      </c>
    </row>
    <row r="77" ht="12.75">
      <c r="B77" s="12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2.57421875" style="0" customWidth="1"/>
    <col min="9" max="9" width="13.140625" style="0" customWidth="1"/>
    <col min="10" max="10" width="10.421875" style="0" customWidth="1"/>
  </cols>
  <sheetData>
    <row r="1" ht="12.75">
      <c r="B1" s="1" t="s">
        <v>17</v>
      </c>
    </row>
    <row r="2" spans="1:10" ht="12.75">
      <c r="A2" s="2"/>
      <c r="B2" s="3" t="s">
        <v>8</v>
      </c>
      <c r="C2" s="4" t="s">
        <v>0</v>
      </c>
      <c r="D2" s="4" t="s">
        <v>22</v>
      </c>
      <c r="E2" s="4" t="s">
        <v>99</v>
      </c>
      <c r="F2" s="4" t="s">
        <v>115</v>
      </c>
      <c r="G2" s="4" t="s">
        <v>116</v>
      </c>
      <c r="H2" s="4" t="s">
        <v>1</v>
      </c>
      <c r="I2" s="4" t="s">
        <v>2</v>
      </c>
      <c r="J2" s="4" t="s">
        <v>3</v>
      </c>
    </row>
    <row r="3" spans="1:10" ht="12.75">
      <c r="A3" s="5"/>
      <c r="B3" s="6"/>
      <c r="C3" s="7"/>
      <c r="D3" s="7" t="s">
        <v>13</v>
      </c>
      <c r="E3" s="7" t="s">
        <v>14</v>
      </c>
      <c r="F3" s="7" t="s">
        <v>4</v>
      </c>
      <c r="G3" s="7" t="s">
        <v>13</v>
      </c>
      <c r="H3" s="7"/>
      <c r="I3" s="7"/>
      <c r="J3" s="7"/>
    </row>
    <row r="4" spans="1:10" ht="12.75">
      <c r="A4" s="8">
        <v>1</v>
      </c>
      <c r="B4" t="s">
        <v>109</v>
      </c>
      <c r="C4" s="9" t="s">
        <v>6</v>
      </c>
      <c r="D4" s="9">
        <v>0</v>
      </c>
      <c r="E4" s="9">
        <v>344</v>
      </c>
      <c r="F4" s="9">
        <v>435</v>
      </c>
      <c r="G4" s="9">
        <v>482</v>
      </c>
      <c r="H4" s="9">
        <f aca="true" t="shared" si="0" ref="H4:H42">SUM(D4:G4)</f>
        <v>1261</v>
      </c>
      <c r="I4" s="9">
        <f aca="true" t="shared" si="1" ref="I4:I42">MIN(D4:G4)</f>
        <v>0</v>
      </c>
      <c r="J4" s="9">
        <f aca="true" t="shared" si="2" ref="J4:J42">H4-I4</f>
        <v>1261</v>
      </c>
    </row>
    <row r="5" spans="1:10" ht="12.75">
      <c r="A5" s="8">
        <v>2</v>
      </c>
      <c r="B5" s="8" t="s">
        <v>68</v>
      </c>
      <c r="C5" s="9" t="s">
        <v>5</v>
      </c>
      <c r="D5" s="9">
        <v>0</v>
      </c>
      <c r="E5" s="9">
        <v>324</v>
      </c>
      <c r="F5" s="9">
        <v>411</v>
      </c>
      <c r="G5" s="9">
        <v>403</v>
      </c>
      <c r="H5" s="9">
        <f t="shared" si="0"/>
        <v>1138</v>
      </c>
      <c r="I5" s="9">
        <f t="shared" si="1"/>
        <v>0</v>
      </c>
      <c r="J5" s="9">
        <f t="shared" si="2"/>
        <v>1138</v>
      </c>
    </row>
    <row r="6" spans="1:10" ht="12.75">
      <c r="A6" s="8">
        <v>3</v>
      </c>
      <c r="B6" s="8" t="s">
        <v>47</v>
      </c>
      <c r="C6" s="9" t="s">
        <v>5</v>
      </c>
      <c r="D6" s="9">
        <v>349</v>
      </c>
      <c r="E6" s="9">
        <v>368</v>
      </c>
      <c r="F6" s="9">
        <v>345</v>
      </c>
      <c r="G6" s="9">
        <v>399</v>
      </c>
      <c r="H6" s="9">
        <f t="shared" si="0"/>
        <v>1461</v>
      </c>
      <c r="I6" s="9">
        <f t="shared" si="1"/>
        <v>345</v>
      </c>
      <c r="J6" s="9">
        <f t="shared" si="2"/>
        <v>1116</v>
      </c>
    </row>
    <row r="7" spans="1:10" ht="12.75">
      <c r="A7" s="8">
        <v>4</v>
      </c>
      <c r="B7" s="8" t="s">
        <v>48</v>
      </c>
      <c r="C7" s="9" t="s">
        <v>16</v>
      </c>
      <c r="D7" s="9">
        <v>289</v>
      </c>
      <c r="E7" s="9">
        <v>0</v>
      </c>
      <c r="F7" s="9">
        <v>301</v>
      </c>
      <c r="G7" s="9">
        <v>0</v>
      </c>
      <c r="H7" s="9">
        <f t="shared" si="0"/>
        <v>590</v>
      </c>
      <c r="I7" s="9">
        <f t="shared" si="1"/>
        <v>0</v>
      </c>
      <c r="J7" s="9">
        <f t="shared" si="2"/>
        <v>590</v>
      </c>
    </row>
    <row r="8" spans="1:10" ht="12.75">
      <c r="A8" s="8">
        <v>5</v>
      </c>
      <c r="B8" s="10" t="s">
        <v>50</v>
      </c>
      <c r="C8" s="9" t="s">
        <v>27</v>
      </c>
      <c r="D8" s="9">
        <v>268</v>
      </c>
      <c r="E8" s="9">
        <v>252</v>
      </c>
      <c r="F8" s="9">
        <v>320</v>
      </c>
      <c r="G8" s="9">
        <v>298</v>
      </c>
      <c r="H8" s="9">
        <f t="shared" si="0"/>
        <v>1138</v>
      </c>
      <c r="I8" s="9">
        <f t="shared" si="1"/>
        <v>252</v>
      </c>
      <c r="J8" s="9">
        <f t="shared" si="2"/>
        <v>886</v>
      </c>
    </row>
    <row r="9" spans="1:10" ht="12.75">
      <c r="A9" s="8">
        <v>6</v>
      </c>
      <c r="B9" s="10" t="s">
        <v>53</v>
      </c>
      <c r="C9" s="9" t="s">
        <v>6</v>
      </c>
      <c r="D9" s="9">
        <v>237</v>
      </c>
      <c r="E9" s="9">
        <v>267</v>
      </c>
      <c r="F9" s="9">
        <v>315</v>
      </c>
      <c r="G9" s="9">
        <v>340</v>
      </c>
      <c r="H9" s="9">
        <f t="shared" si="0"/>
        <v>1159</v>
      </c>
      <c r="I9" s="9">
        <f t="shared" si="1"/>
        <v>237</v>
      </c>
      <c r="J9" s="9">
        <f t="shared" si="2"/>
        <v>922</v>
      </c>
    </row>
    <row r="10" spans="1:10" ht="12.75">
      <c r="A10" s="8">
        <v>7</v>
      </c>
      <c r="B10" s="8" t="s">
        <v>96</v>
      </c>
      <c r="C10" s="9" t="s">
        <v>10</v>
      </c>
      <c r="D10" s="9">
        <v>0</v>
      </c>
      <c r="E10" s="9">
        <v>257</v>
      </c>
      <c r="F10" s="9">
        <v>309</v>
      </c>
      <c r="G10" s="9">
        <v>310</v>
      </c>
      <c r="H10" s="9">
        <f t="shared" si="0"/>
        <v>876</v>
      </c>
      <c r="I10" s="9">
        <f t="shared" si="1"/>
        <v>0</v>
      </c>
      <c r="J10" s="9">
        <f t="shared" si="2"/>
        <v>876</v>
      </c>
    </row>
    <row r="11" spans="1:10" ht="12.75">
      <c r="A11" s="8">
        <v>8</v>
      </c>
      <c r="B11" s="10" t="s">
        <v>55</v>
      </c>
      <c r="C11" s="9" t="s">
        <v>5</v>
      </c>
      <c r="D11" s="9">
        <v>222</v>
      </c>
      <c r="E11" s="9">
        <v>236</v>
      </c>
      <c r="F11" s="9">
        <v>287</v>
      </c>
      <c r="G11" s="9">
        <v>287</v>
      </c>
      <c r="H11" s="9">
        <f t="shared" si="0"/>
        <v>1032</v>
      </c>
      <c r="I11" s="9">
        <f t="shared" si="1"/>
        <v>222</v>
      </c>
      <c r="J11" s="9">
        <f t="shared" si="2"/>
        <v>810</v>
      </c>
    </row>
    <row r="12" spans="1:10" ht="12.75">
      <c r="A12" s="8">
        <v>9</v>
      </c>
      <c r="B12" s="8" t="s">
        <v>52</v>
      </c>
      <c r="C12" s="9" t="s">
        <v>10</v>
      </c>
      <c r="D12" s="9">
        <v>244</v>
      </c>
      <c r="E12" s="9">
        <v>258</v>
      </c>
      <c r="F12" s="9">
        <v>0</v>
      </c>
      <c r="G12" s="9">
        <v>0</v>
      </c>
      <c r="H12" s="9">
        <f t="shared" si="0"/>
        <v>502</v>
      </c>
      <c r="I12" s="9">
        <f t="shared" si="1"/>
        <v>0</v>
      </c>
      <c r="J12" s="9">
        <f t="shared" si="2"/>
        <v>502</v>
      </c>
    </row>
    <row r="13" spans="1:10" ht="12.75">
      <c r="A13" s="8">
        <v>10</v>
      </c>
      <c r="B13" s="10" t="s">
        <v>36</v>
      </c>
      <c r="C13" s="10" t="s">
        <v>5</v>
      </c>
      <c r="D13" s="11">
        <v>208</v>
      </c>
      <c r="E13" s="11">
        <v>237</v>
      </c>
      <c r="F13" s="11">
        <v>255</v>
      </c>
      <c r="G13" s="11">
        <v>246</v>
      </c>
      <c r="H13" s="9">
        <f t="shared" si="0"/>
        <v>946</v>
      </c>
      <c r="I13" s="9">
        <f t="shared" si="1"/>
        <v>208</v>
      </c>
      <c r="J13" s="9">
        <f t="shared" si="2"/>
        <v>738</v>
      </c>
    </row>
    <row r="14" spans="1:10" ht="12.75">
      <c r="A14" s="8">
        <v>11</v>
      </c>
      <c r="B14" s="10" t="s">
        <v>110</v>
      </c>
      <c r="C14" s="11" t="s">
        <v>6</v>
      </c>
      <c r="D14" s="9">
        <v>0</v>
      </c>
      <c r="E14" s="9">
        <v>219</v>
      </c>
      <c r="F14" s="9">
        <v>237</v>
      </c>
      <c r="G14" s="8">
        <v>0</v>
      </c>
      <c r="H14" s="9">
        <f t="shared" si="0"/>
        <v>456</v>
      </c>
      <c r="I14" s="9">
        <f t="shared" si="1"/>
        <v>0</v>
      </c>
      <c r="J14" s="9">
        <f t="shared" si="2"/>
        <v>456</v>
      </c>
    </row>
    <row r="15" spans="1:10" ht="12.75">
      <c r="A15" s="8">
        <v>12</v>
      </c>
      <c r="B15" s="8" t="s">
        <v>56</v>
      </c>
      <c r="C15" s="9" t="s">
        <v>6</v>
      </c>
      <c r="D15" s="9">
        <v>222</v>
      </c>
      <c r="E15" s="9">
        <v>232</v>
      </c>
      <c r="F15" s="9">
        <v>0</v>
      </c>
      <c r="G15" s="9">
        <v>265</v>
      </c>
      <c r="H15" s="9">
        <f t="shared" si="0"/>
        <v>719</v>
      </c>
      <c r="I15" s="9">
        <f t="shared" si="1"/>
        <v>0</v>
      </c>
      <c r="J15" s="9">
        <f t="shared" si="2"/>
        <v>719</v>
      </c>
    </row>
    <row r="16" spans="1:10" ht="12.75">
      <c r="A16" s="8">
        <v>13</v>
      </c>
      <c r="B16" s="8" t="s">
        <v>58</v>
      </c>
      <c r="C16" s="8" t="s">
        <v>16</v>
      </c>
      <c r="D16" s="9">
        <v>198</v>
      </c>
      <c r="E16" s="9">
        <v>226</v>
      </c>
      <c r="F16" s="9">
        <v>226</v>
      </c>
      <c r="G16" s="9">
        <v>240</v>
      </c>
      <c r="H16" s="9">
        <f t="shared" si="0"/>
        <v>890</v>
      </c>
      <c r="I16" s="9">
        <f t="shared" si="1"/>
        <v>198</v>
      </c>
      <c r="J16" s="9">
        <f t="shared" si="2"/>
        <v>692</v>
      </c>
    </row>
    <row r="17" spans="1:10" ht="12.75">
      <c r="A17" s="8">
        <v>14</v>
      </c>
      <c r="B17" s="8" t="s">
        <v>37</v>
      </c>
      <c r="C17" s="9" t="s">
        <v>5</v>
      </c>
      <c r="D17" s="9">
        <v>204</v>
      </c>
      <c r="E17" s="9">
        <v>0</v>
      </c>
      <c r="F17" s="9">
        <v>239</v>
      </c>
      <c r="G17" s="9">
        <v>246</v>
      </c>
      <c r="H17" s="9">
        <f t="shared" si="0"/>
        <v>689</v>
      </c>
      <c r="I17" s="9">
        <f t="shared" si="1"/>
        <v>0</v>
      </c>
      <c r="J17" s="9">
        <f t="shared" si="2"/>
        <v>689</v>
      </c>
    </row>
    <row r="18" spans="1:10" ht="12.75">
      <c r="A18" s="8">
        <v>15</v>
      </c>
      <c r="B18" s="8" t="s">
        <v>57</v>
      </c>
      <c r="C18" s="9" t="s">
        <v>10</v>
      </c>
      <c r="D18" s="9">
        <v>216</v>
      </c>
      <c r="E18" s="9">
        <v>218</v>
      </c>
      <c r="F18" s="9">
        <v>0</v>
      </c>
      <c r="G18" s="9">
        <v>225</v>
      </c>
      <c r="H18" s="9">
        <f t="shared" si="0"/>
        <v>659</v>
      </c>
      <c r="I18" s="9">
        <f t="shared" si="1"/>
        <v>0</v>
      </c>
      <c r="J18" s="9">
        <f t="shared" si="2"/>
        <v>659</v>
      </c>
    </row>
    <row r="19" spans="1:10" ht="12.75">
      <c r="A19" s="8">
        <v>16</v>
      </c>
      <c r="B19" s="8" t="s">
        <v>63</v>
      </c>
      <c r="C19" s="9" t="s">
        <v>11</v>
      </c>
      <c r="D19" s="9">
        <v>173</v>
      </c>
      <c r="E19" s="9">
        <v>187</v>
      </c>
      <c r="F19" s="9">
        <v>222</v>
      </c>
      <c r="G19" s="9">
        <v>253</v>
      </c>
      <c r="H19" s="9">
        <f t="shared" si="0"/>
        <v>835</v>
      </c>
      <c r="I19" s="9">
        <f t="shared" si="1"/>
        <v>173</v>
      </c>
      <c r="J19" s="9">
        <f t="shared" si="2"/>
        <v>662</v>
      </c>
    </row>
    <row r="20" spans="1:10" ht="12.75">
      <c r="A20" s="10">
        <v>17</v>
      </c>
      <c r="B20" s="10" t="s">
        <v>41</v>
      </c>
      <c r="C20" s="11" t="s">
        <v>16</v>
      </c>
      <c r="D20" s="11">
        <v>163</v>
      </c>
      <c r="E20" s="9">
        <v>192</v>
      </c>
      <c r="F20" s="9">
        <v>209</v>
      </c>
      <c r="G20" s="8">
        <v>0</v>
      </c>
      <c r="H20" s="9">
        <f t="shared" si="0"/>
        <v>564</v>
      </c>
      <c r="I20" s="9">
        <f t="shared" si="1"/>
        <v>0</v>
      </c>
      <c r="J20" s="9">
        <f t="shared" si="2"/>
        <v>564</v>
      </c>
    </row>
    <row r="21" spans="1:10" ht="12.75">
      <c r="A21" s="10">
        <v>18</v>
      </c>
      <c r="B21" s="8" t="s">
        <v>59</v>
      </c>
      <c r="C21" s="9" t="s">
        <v>6</v>
      </c>
      <c r="D21" s="9">
        <v>184</v>
      </c>
      <c r="E21" s="9">
        <v>209</v>
      </c>
      <c r="F21" s="9">
        <v>0</v>
      </c>
      <c r="G21" s="9">
        <v>192</v>
      </c>
      <c r="H21" s="9">
        <f t="shared" si="0"/>
        <v>585</v>
      </c>
      <c r="I21" s="9">
        <f t="shared" si="1"/>
        <v>0</v>
      </c>
      <c r="J21" s="9">
        <f t="shared" si="2"/>
        <v>585</v>
      </c>
    </row>
    <row r="22" spans="1:10" ht="12.75">
      <c r="A22" s="10">
        <v>19</v>
      </c>
      <c r="B22" s="8" t="s">
        <v>61</v>
      </c>
      <c r="C22" s="9" t="s">
        <v>5</v>
      </c>
      <c r="D22" s="9">
        <v>180</v>
      </c>
      <c r="E22" s="9">
        <v>208</v>
      </c>
      <c r="F22" s="9">
        <v>0</v>
      </c>
      <c r="G22" s="9">
        <v>243</v>
      </c>
      <c r="H22" s="9">
        <f t="shared" si="0"/>
        <v>631</v>
      </c>
      <c r="I22" s="9">
        <f t="shared" si="1"/>
        <v>0</v>
      </c>
      <c r="J22" s="9">
        <f t="shared" si="2"/>
        <v>631</v>
      </c>
    </row>
    <row r="23" spans="1:10" ht="12.75">
      <c r="A23" s="10">
        <v>20</v>
      </c>
      <c r="B23" s="8" t="s">
        <v>107</v>
      </c>
      <c r="C23" s="9" t="s">
        <v>10</v>
      </c>
      <c r="D23" s="9">
        <v>0</v>
      </c>
      <c r="E23" s="9">
        <v>192</v>
      </c>
      <c r="F23" s="9">
        <v>192</v>
      </c>
      <c r="G23" s="9">
        <v>186</v>
      </c>
      <c r="H23" s="9">
        <f t="shared" si="0"/>
        <v>570</v>
      </c>
      <c r="I23" s="9">
        <f t="shared" si="1"/>
        <v>0</v>
      </c>
      <c r="J23" s="9">
        <f t="shared" si="2"/>
        <v>570</v>
      </c>
    </row>
    <row r="24" spans="1:10" ht="12.75">
      <c r="A24" s="10">
        <v>21</v>
      </c>
      <c r="B24" s="10" t="s">
        <v>60</v>
      </c>
      <c r="C24" s="11" t="s">
        <v>10</v>
      </c>
      <c r="D24" s="9">
        <v>181</v>
      </c>
      <c r="E24" s="9">
        <v>189</v>
      </c>
      <c r="F24" s="9">
        <v>0</v>
      </c>
      <c r="G24" s="9">
        <v>0</v>
      </c>
      <c r="H24" s="9">
        <f t="shared" si="0"/>
        <v>370</v>
      </c>
      <c r="I24" s="9">
        <f t="shared" si="1"/>
        <v>0</v>
      </c>
      <c r="J24" s="9">
        <f t="shared" si="2"/>
        <v>370</v>
      </c>
    </row>
    <row r="25" spans="1:10" ht="12.75">
      <c r="A25" s="10">
        <v>22</v>
      </c>
      <c r="B25" s="10" t="s">
        <v>62</v>
      </c>
      <c r="C25" s="9" t="s">
        <v>9</v>
      </c>
      <c r="D25" s="9">
        <v>174</v>
      </c>
      <c r="E25" s="9">
        <v>0</v>
      </c>
      <c r="F25" s="9">
        <v>195</v>
      </c>
      <c r="G25" s="9">
        <v>0</v>
      </c>
      <c r="H25" s="9">
        <f t="shared" si="0"/>
        <v>369</v>
      </c>
      <c r="I25" s="9">
        <f t="shared" si="1"/>
        <v>0</v>
      </c>
      <c r="J25" s="9">
        <f t="shared" si="2"/>
        <v>369</v>
      </c>
    </row>
    <row r="26" spans="1:10" ht="12.75">
      <c r="A26" s="10">
        <v>23</v>
      </c>
      <c r="B26" s="8" t="s">
        <v>66</v>
      </c>
      <c r="C26" s="9" t="s">
        <v>5</v>
      </c>
      <c r="D26" s="9">
        <v>153</v>
      </c>
      <c r="E26" s="9">
        <v>178</v>
      </c>
      <c r="F26" s="9">
        <v>168</v>
      </c>
      <c r="G26" s="9">
        <v>0</v>
      </c>
      <c r="H26" s="9">
        <f t="shared" si="0"/>
        <v>499</v>
      </c>
      <c r="I26" s="9">
        <f t="shared" si="1"/>
        <v>0</v>
      </c>
      <c r="J26" s="9">
        <f t="shared" si="2"/>
        <v>499</v>
      </c>
    </row>
    <row r="27" spans="1:10" ht="12.75">
      <c r="A27" s="10">
        <v>24</v>
      </c>
      <c r="B27" s="10" t="s">
        <v>64</v>
      </c>
      <c r="C27" s="9" t="s">
        <v>5</v>
      </c>
      <c r="D27" s="9">
        <v>163</v>
      </c>
      <c r="E27" s="9">
        <v>171</v>
      </c>
      <c r="F27" s="9">
        <v>155</v>
      </c>
      <c r="G27" s="9">
        <v>179</v>
      </c>
      <c r="H27" s="9">
        <f t="shared" si="0"/>
        <v>668</v>
      </c>
      <c r="I27" s="9">
        <f t="shared" si="1"/>
        <v>155</v>
      </c>
      <c r="J27" s="9">
        <f t="shared" si="2"/>
        <v>513</v>
      </c>
    </row>
    <row r="28" spans="1:10" ht="12.75">
      <c r="A28" s="10">
        <v>25</v>
      </c>
      <c r="B28" s="8" t="s">
        <v>108</v>
      </c>
      <c r="C28" s="8" t="s">
        <v>10</v>
      </c>
      <c r="D28" s="9">
        <v>0</v>
      </c>
      <c r="E28" s="9">
        <v>277</v>
      </c>
      <c r="F28" s="9">
        <v>0</v>
      </c>
      <c r="G28" s="9">
        <v>0</v>
      </c>
      <c r="H28" s="9">
        <f t="shared" si="0"/>
        <v>277</v>
      </c>
      <c r="I28" s="9">
        <f t="shared" si="1"/>
        <v>0</v>
      </c>
      <c r="J28" s="9">
        <f t="shared" si="2"/>
        <v>277</v>
      </c>
    </row>
    <row r="29" spans="1:10" ht="12.75">
      <c r="A29" s="10">
        <v>26</v>
      </c>
      <c r="B29" s="8" t="s">
        <v>49</v>
      </c>
      <c r="C29" s="9" t="s">
        <v>10</v>
      </c>
      <c r="D29" s="9">
        <v>269</v>
      </c>
      <c r="E29" s="9">
        <v>0</v>
      </c>
      <c r="F29" s="9">
        <v>0</v>
      </c>
      <c r="G29" s="9">
        <v>0</v>
      </c>
      <c r="H29" s="9">
        <f t="shared" si="0"/>
        <v>269</v>
      </c>
      <c r="I29" s="9">
        <f t="shared" si="1"/>
        <v>0</v>
      </c>
      <c r="J29" s="9">
        <f t="shared" si="2"/>
        <v>269</v>
      </c>
    </row>
    <row r="30" spans="1:10" ht="12.75">
      <c r="A30" s="10">
        <v>27</v>
      </c>
      <c r="B30" s="10" t="s">
        <v>67</v>
      </c>
      <c r="C30" s="10" t="s">
        <v>5</v>
      </c>
      <c r="D30" s="11">
        <v>135</v>
      </c>
      <c r="E30" s="11">
        <v>129</v>
      </c>
      <c r="F30" s="11">
        <v>0</v>
      </c>
      <c r="G30" s="11">
        <v>0</v>
      </c>
      <c r="H30" s="9">
        <f t="shared" si="0"/>
        <v>264</v>
      </c>
      <c r="I30" s="9">
        <f t="shared" si="1"/>
        <v>0</v>
      </c>
      <c r="J30" s="9">
        <f t="shared" si="2"/>
        <v>264</v>
      </c>
    </row>
    <row r="31" spans="1:10" ht="12.75">
      <c r="A31" s="10">
        <v>28</v>
      </c>
      <c r="B31" s="8" t="s">
        <v>51</v>
      </c>
      <c r="C31" s="9" t="s">
        <v>6</v>
      </c>
      <c r="D31" s="9">
        <v>252</v>
      </c>
      <c r="E31" s="9">
        <v>0</v>
      </c>
      <c r="F31" s="9">
        <v>0</v>
      </c>
      <c r="G31" s="9">
        <v>0</v>
      </c>
      <c r="H31" s="9">
        <f t="shared" si="0"/>
        <v>252</v>
      </c>
      <c r="I31" s="9">
        <f t="shared" si="1"/>
        <v>0</v>
      </c>
      <c r="J31" s="9">
        <f t="shared" si="2"/>
        <v>252</v>
      </c>
    </row>
    <row r="32" spans="1:10" ht="12.75">
      <c r="A32" s="10">
        <v>29</v>
      </c>
      <c r="B32" s="8" t="s">
        <v>38</v>
      </c>
      <c r="C32" s="9" t="s">
        <v>5</v>
      </c>
      <c r="D32" s="9">
        <v>247</v>
      </c>
      <c r="E32" s="9">
        <v>0</v>
      </c>
      <c r="F32" s="9">
        <v>0</v>
      </c>
      <c r="G32" s="9">
        <v>0</v>
      </c>
      <c r="H32" s="9">
        <f t="shared" si="0"/>
        <v>247</v>
      </c>
      <c r="I32" s="9">
        <f t="shared" si="1"/>
        <v>0</v>
      </c>
      <c r="J32" s="9">
        <f t="shared" si="2"/>
        <v>247</v>
      </c>
    </row>
    <row r="33" spans="1:10" ht="12.75">
      <c r="A33" s="10">
        <v>30</v>
      </c>
      <c r="B33" s="8" t="s">
        <v>54</v>
      </c>
      <c r="C33" s="9" t="s">
        <v>6</v>
      </c>
      <c r="D33" s="9">
        <v>231</v>
      </c>
      <c r="E33" s="9">
        <v>0</v>
      </c>
      <c r="F33" s="9">
        <v>0</v>
      </c>
      <c r="G33" s="9">
        <v>0</v>
      </c>
      <c r="H33" s="9">
        <f t="shared" si="0"/>
        <v>231</v>
      </c>
      <c r="I33" s="9">
        <f t="shared" si="1"/>
        <v>0</v>
      </c>
      <c r="J33" s="9">
        <f t="shared" si="2"/>
        <v>231</v>
      </c>
    </row>
    <row r="34" spans="1:10" ht="12.75">
      <c r="A34" s="10">
        <v>31</v>
      </c>
      <c r="B34" s="8" t="s">
        <v>90</v>
      </c>
      <c r="C34" s="8" t="s">
        <v>10</v>
      </c>
      <c r="D34" s="9">
        <v>0</v>
      </c>
      <c r="E34" s="9">
        <v>218</v>
      </c>
      <c r="F34" s="9">
        <v>0</v>
      </c>
      <c r="G34" s="9">
        <v>234</v>
      </c>
      <c r="H34" s="9">
        <f t="shared" si="0"/>
        <v>452</v>
      </c>
      <c r="I34" s="9">
        <f t="shared" si="1"/>
        <v>0</v>
      </c>
      <c r="J34" s="9">
        <f t="shared" si="2"/>
        <v>452</v>
      </c>
    </row>
    <row r="35" spans="1:10" ht="12.75">
      <c r="A35" s="10">
        <v>32</v>
      </c>
      <c r="B35" s="10" t="s">
        <v>111</v>
      </c>
      <c r="C35" s="10" t="s">
        <v>5</v>
      </c>
      <c r="D35" s="9">
        <v>0</v>
      </c>
      <c r="E35" s="9">
        <v>206</v>
      </c>
      <c r="F35" s="9">
        <v>0</v>
      </c>
      <c r="G35" s="8">
        <v>0</v>
      </c>
      <c r="H35" s="9">
        <f t="shared" si="0"/>
        <v>206</v>
      </c>
      <c r="I35" s="9">
        <f t="shared" si="1"/>
        <v>0</v>
      </c>
      <c r="J35" s="9">
        <f t="shared" si="2"/>
        <v>206</v>
      </c>
    </row>
    <row r="36" spans="1:10" ht="12.75">
      <c r="A36" s="10">
        <v>33</v>
      </c>
      <c r="B36" s="8" t="s">
        <v>118</v>
      </c>
      <c r="C36" s="8" t="s">
        <v>5</v>
      </c>
      <c r="D36" s="9">
        <v>0</v>
      </c>
      <c r="E36" s="9">
        <v>0</v>
      </c>
      <c r="F36" s="9">
        <v>206</v>
      </c>
      <c r="G36" s="9">
        <v>194</v>
      </c>
      <c r="H36" s="9">
        <f t="shared" si="0"/>
        <v>400</v>
      </c>
      <c r="I36" s="9">
        <f t="shared" si="1"/>
        <v>0</v>
      </c>
      <c r="J36" s="9">
        <f t="shared" si="2"/>
        <v>400</v>
      </c>
    </row>
    <row r="37" spans="1:10" ht="12.75">
      <c r="A37" s="10">
        <v>34</v>
      </c>
      <c r="B37" s="8" t="s">
        <v>28</v>
      </c>
      <c r="C37" s="8" t="s">
        <v>10</v>
      </c>
      <c r="D37" s="9">
        <v>0</v>
      </c>
      <c r="E37" s="9">
        <v>199</v>
      </c>
      <c r="F37" s="9">
        <v>0</v>
      </c>
      <c r="G37" s="9">
        <v>0</v>
      </c>
      <c r="H37" s="9">
        <f t="shared" si="0"/>
        <v>199</v>
      </c>
      <c r="I37" s="9">
        <f t="shared" si="1"/>
        <v>0</v>
      </c>
      <c r="J37" s="9">
        <f t="shared" si="2"/>
        <v>199</v>
      </c>
    </row>
    <row r="38" spans="1:10" ht="12.75">
      <c r="A38" s="10">
        <v>35</v>
      </c>
      <c r="B38" s="8" t="s">
        <v>45</v>
      </c>
      <c r="C38" s="8" t="s">
        <v>10</v>
      </c>
      <c r="D38" s="9">
        <v>0</v>
      </c>
      <c r="E38" s="9">
        <v>170</v>
      </c>
      <c r="F38" s="9">
        <v>0</v>
      </c>
      <c r="G38" s="9">
        <v>183</v>
      </c>
      <c r="H38" s="9">
        <f t="shared" si="0"/>
        <v>353</v>
      </c>
      <c r="I38" s="9">
        <f t="shared" si="1"/>
        <v>0</v>
      </c>
      <c r="J38" s="9">
        <f t="shared" si="2"/>
        <v>353</v>
      </c>
    </row>
    <row r="39" spans="1:10" ht="12.75">
      <c r="A39" s="8">
        <v>36</v>
      </c>
      <c r="B39" s="8" t="s">
        <v>112</v>
      </c>
      <c r="C39" s="9" t="s">
        <v>5</v>
      </c>
      <c r="D39" s="9">
        <v>0</v>
      </c>
      <c r="E39" s="9">
        <v>160</v>
      </c>
      <c r="F39" s="9">
        <v>0</v>
      </c>
      <c r="G39" s="9">
        <v>0</v>
      </c>
      <c r="H39" s="9">
        <f t="shared" si="0"/>
        <v>160</v>
      </c>
      <c r="I39" s="9">
        <f t="shared" si="1"/>
        <v>0</v>
      </c>
      <c r="J39" s="9">
        <f t="shared" si="2"/>
        <v>160</v>
      </c>
    </row>
    <row r="40" spans="1:10" ht="12.75">
      <c r="A40" s="8">
        <v>37</v>
      </c>
      <c r="B40" s="10" t="s">
        <v>65</v>
      </c>
      <c r="C40" s="8" t="s">
        <v>11</v>
      </c>
      <c r="D40" s="11">
        <v>153</v>
      </c>
      <c r="E40" s="11">
        <v>0</v>
      </c>
      <c r="F40" s="11">
        <v>0</v>
      </c>
      <c r="G40" s="11">
        <v>182</v>
      </c>
      <c r="H40" s="9">
        <f t="shared" si="0"/>
        <v>335</v>
      </c>
      <c r="I40" s="9">
        <f t="shared" si="1"/>
        <v>0</v>
      </c>
      <c r="J40" s="9">
        <f t="shared" si="2"/>
        <v>335</v>
      </c>
    </row>
    <row r="41" spans="1:10" ht="12.75">
      <c r="A41" s="8">
        <v>38</v>
      </c>
      <c r="B41" s="8" t="s">
        <v>106</v>
      </c>
      <c r="C41" s="9" t="s">
        <v>10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  <c r="I41" s="9">
        <f t="shared" si="1"/>
        <v>0</v>
      </c>
      <c r="J41" s="9">
        <f t="shared" si="2"/>
        <v>0</v>
      </c>
    </row>
    <row r="42" spans="1:10" ht="12.75">
      <c r="A42" s="8">
        <v>39</v>
      </c>
      <c r="B42" s="10" t="s">
        <v>101</v>
      </c>
      <c r="C42" s="11" t="s">
        <v>10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  <c r="I42" s="9">
        <f t="shared" si="1"/>
        <v>0</v>
      </c>
      <c r="J42" s="9">
        <f t="shared" si="2"/>
        <v>0</v>
      </c>
    </row>
    <row r="43" spans="1:10" ht="12.75">
      <c r="A43" s="8">
        <v>40</v>
      </c>
      <c r="B43" s="8" t="s">
        <v>125</v>
      </c>
      <c r="C43" s="9" t="s">
        <v>5</v>
      </c>
      <c r="D43" s="9"/>
      <c r="E43" s="9"/>
      <c r="F43" s="9"/>
      <c r="G43" s="9">
        <v>320</v>
      </c>
      <c r="H43" s="9">
        <f aca="true" t="shared" si="3" ref="H43:H58">SUM(D43:G43)</f>
        <v>320</v>
      </c>
      <c r="I43" s="9">
        <f aca="true" t="shared" si="4" ref="I43:I58">MIN(D43:G43)</f>
        <v>320</v>
      </c>
      <c r="J43" s="9">
        <f aca="true" t="shared" si="5" ref="J43:J58">H43-I43</f>
        <v>0</v>
      </c>
    </row>
    <row r="44" spans="1:10" ht="12.75">
      <c r="A44" s="8">
        <v>41</v>
      </c>
      <c r="B44" s="8" t="s">
        <v>126</v>
      </c>
      <c r="C44" s="9" t="s">
        <v>6</v>
      </c>
      <c r="D44" s="9"/>
      <c r="E44" s="9"/>
      <c r="F44" s="9"/>
      <c r="G44" s="9">
        <v>294</v>
      </c>
      <c r="H44" s="9">
        <f t="shared" si="3"/>
        <v>294</v>
      </c>
      <c r="I44" s="9">
        <f t="shared" si="4"/>
        <v>294</v>
      </c>
      <c r="J44" s="9">
        <f t="shared" si="5"/>
        <v>0</v>
      </c>
    </row>
    <row r="45" spans="1:10" ht="12.75">
      <c r="A45" s="8">
        <v>42</v>
      </c>
      <c r="B45" s="8" t="s">
        <v>127</v>
      </c>
      <c r="C45" s="8" t="s">
        <v>16</v>
      </c>
      <c r="D45" s="9"/>
      <c r="E45" s="9"/>
      <c r="F45" s="9"/>
      <c r="G45" s="9">
        <v>245</v>
      </c>
      <c r="H45" s="9">
        <f t="shared" si="3"/>
        <v>245</v>
      </c>
      <c r="I45" s="9">
        <f t="shared" si="4"/>
        <v>245</v>
      </c>
      <c r="J45" s="9">
        <f t="shared" si="5"/>
        <v>0</v>
      </c>
    </row>
    <row r="46" spans="1:10" ht="12.75">
      <c r="A46" s="8">
        <v>43</v>
      </c>
      <c r="B46" s="8"/>
      <c r="C46" s="8"/>
      <c r="D46" s="9"/>
      <c r="E46" s="9"/>
      <c r="F46" s="9"/>
      <c r="G46" s="9"/>
      <c r="H46" s="9">
        <f t="shared" si="3"/>
        <v>0</v>
      </c>
      <c r="I46" s="9">
        <f t="shared" si="4"/>
        <v>0</v>
      </c>
      <c r="J46" s="9">
        <f t="shared" si="5"/>
        <v>0</v>
      </c>
    </row>
    <row r="47" spans="1:10" ht="12.75">
      <c r="A47" s="8">
        <v>44</v>
      </c>
      <c r="B47" s="8"/>
      <c r="C47" s="9"/>
      <c r="D47" s="9"/>
      <c r="E47" s="9"/>
      <c r="F47" s="9"/>
      <c r="G47" s="9"/>
      <c r="H47" s="9">
        <f t="shared" si="3"/>
        <v>0</v>
      </c>
      <c r="I47" s="9">
        <f t="shared" si="4"/>
        <v>0</v>
      </c>
      <c r="J47" s="9">
        <f t="shared" si="5"/>
        <v>0</v>
      </c>
    </row>
    <row r="48" spans="1:10" ht="12.75">
      <c r="A48" s="8">
        <v>45</v>
      </c>
      <c r="B48" s="10"/>
      <c r="C48" s="9"/>
      <c r="D48" s="9"/>
      <c r="E48" s="9"/>
      <c r="F48" s="9"/>
      <c r="G48" s="9"/>
      <c r="H48" s="9">
        <f t="shared" si="3"/>
        <v>0</v>
      </c>
      <c r="I48" s="9">
        <f t="shared" si="4"/>
        <v>0</v>
      </c>
      <c r="J48" s="9">
        <f t="shared" si="5"/>
        <v>0</v>
      </c>
    </row>
    <row r="49" spans="1:10" ht="12.75">
      <c r="A49" s="8">
        <v>46</v>
      </c>
      <c r="B49" s="10"/>
      <c r="C49" s="9"/>
      <c r="D49" s="9"/>
      <c r="E49" s="9"/>
      <c r="F49" s="9"/>
      <c r="G49" s="9"/>
      <c r="H49" s="9">
        <f t="shared" si="3"/>
        <v>0</v>
      </c>
      <c r="I49" s="9">
        <f t="shared" si="4"/>
        <v>0</v>
      </c>
      <c r="J49" s="9">
        <f t="shared" si="5"/>
        <v>0</v>
      </c>
    </row>
    <row r="50" spans="1:10" ht="12.75">
      <c r="A50" s="10">
        <v>47</v>
      </c>
      <c r="B50" s="8"/>
      <c r="C50" s="8"/>
      <c r="D50" s="9"/>
      <c r="E50" s="9"/>
      <c r="F50" s="9"/>
      <c r="G50" s="9"/>
      <c r="H50" s="9">
        <f t="shared" si="3"/>
        <v>0</v>
      </c>
      <c r="I50" s="9">
        <f t="shared" si="4"/>
        <v>0</v>
      </c>
      <c r="J50" s="9">
        <f t="shared" si="5"/>
        <v>0</v>
      </c>
    </row>
    <row r="51" spans="1:10" ht="12.75">
      <c r="A51" s="10">
        <v>48</v>
      </c>
      <c r="B51" s="8"/>
      <c r="C51" s="9"/>
      <c r="D51" s="9"/>
      <c r="E51" s="9"/>
      <c r="F51" s="9"/>
      <c r="G51" s="9"/>
      <c r="H51" s="9">
        <f t="shared" si="3"/>
        <v>0</v>
      </c>
      <c r="I51" s="9">
        <f t="shared" si="4"/>
        <v>0</v>
      </c>
      <c r="J51" s="9">
        <f t="shared" si="5"/>
        <v>0</v>
      </c>
    </row>
    <row r="52" spans="1:10" ht="12.75">
      <c r="A52" s="10">
        <v>49</v>
      </c>
      <c r="B52" s="8"/>
      <c r="C52" s="8"/>
      <c r="D52" s="9"/>
      <c r="E52" s="9"/>
      <c r="F52" s="9"/>
      <c r="G52" s="9"/>
      <c r="H52" s="9">
        <f t="shared" si="3"/>
        <v>0</v>
      </c>
      <c r="I52" s="9">
        <f t="shared" si="4"/>
        <v>0</v>
      </c>
      <c r="J52" s="9">
        <f t="shared" si="5"/>
        <v>0</v>
      </c>
    </row>
    <row r="53" spans="1:10" ht="12.75">
      <c r="A53" s="10">
        <v>50</v>
      </c>
      <c r="B53" s="8"/>
      <c r="C53" s="8"/>
      <c r="D53" s="9"/>
      <c r="E53" s="9"/>
      <c r="F53" s="9"/>
      <c r="G53" s="9"/>
      <c r="H53" s="9">
        <f t="shared" si="3"/>
        <v>0</v>
      </c>
      <c r="I53" s="9">
        <f t="shared" si="4"/>
        <v>0</v>
      </c>
      <c r="J53" s="9">
        <f t="shared" si="5"/>
        <v>0</v>
      </c>
    </row>
    <row r="54" spans="2:10" ht="12.75">
      <c r="B54" s="18"/>
      <c r="C54" s="18"/>
      <c r="D54" s="14"/>
      <c r="E54" s="15"/>
      <c r="F54" s="15"/>
      <c r="G54" s="15"/>
      <c r="H54" s="9">
        <f t="shared" si="3"/>
        <v>0</v>
      </c>
      <c r="I54" s="9">
        <f t="shared" si="4"/>
        <v>0</v>
      </c>
      <c r="J54" s="9">
        <f t="shared" si="5"/>
        <v>0</v>
      </c>
    </row>
    <row r="55" spans="2:10" ht="12.75">
      <c r="B55" s="18"/>
      <c r="C55" s="14"/>
      <c r="D55" s="15"/>
      <c r="E55" s="15"/>
      <c r="F55" s="15"/>
      <c r="G55" s="15"/>
      <c r="H55" s="9">
        <f t="shared" si="3"/>
        <v>0</v>
      </c>
      <c r="I55" s="9">
        <f t="shared" si="4"/>
        <v>0</v>
      </c>
      <c r="J55" s="9">
        <f t="shared" si="5"/>
        <v>0</v>
      </c>
    </row>
    <row r="56" spans="2:10" ht="12.75">
      <c r="B56" s="12"/>
      <c r="C56" s="12"/>
      <c r="D56" s="17"/>
      <c r="E56" s="17"/>
      <c r="F56" s="17"/>
      <c r="G56" s="17"/>
      <c r="H56" s="9">
        <f t="shared" si="3"/>
        <v>0</v>
      </c>
      <c r="I56" s="9">
        <f t="shared" si="4"/>
        <v>0</v>
      </c>
      <c r="J56" s="9">
        <f t="shared" si="5"/>
        <v>0</v>
      </c>
    </row>
    <row r="57" spans="2:10" ht="12.75">
      <c r="B57" s="12"/>
      <c r="C57" s="13"/>
      <c r="H57" s="9">
        <f t="shared" si="3"/>
        <v>0</v>
      </c>
      <c r="I57" s="9">
        <f t="shared" si="4"/>
        <v>0</v>
      </c>
      <c r="J57" s="9">
        <f t="shared" si="5"/>
        <v>0</v>
      </c>
    </row>
    <row r="58" spans="8:10" ht="12.75">
      <c r="H58" s="9">
        <f t="shared" si="3"/>
        <v>0</v>
      </c>
      <c r="I58" s="9">
        <f t="shared" si="4"/>
        <v>0</v>
      </c>
      <c r="J58" s="9">
        <f t="shared" si="5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3" width="12.421875" style="0" customWidth="1"/>
    <col min="9" max="9" width="13.421875" style="0" customWidth="1"/>
    <col min="10" max="10" width="10.421875" style="0" customWidth="1"/>
  </cols>
  <sheetData>
    <row r="1" ht="12.75">
      <c r="B1" s="1" t="s">
        <v>18</v>
      </c>
    </row>
    <row r="2" spans="1:10" ht="12.75">
      <c r="A2" s="2"/>
      <c r="B2" s="3" t="s">
        <v>8</v>
      </c>
      <c r="C2" s="4" t="s">
        <v>0</v>
      </c>
      <c r="D2" s="4" t="s">
        <v>22</v>
      </c>
      <c r="E2" s="4" t="s">
        <v>21</v>
      </c>
      <c r="F2" s="4" t="s">
        <v>115</v>
      </c>
      <c r="G2" s="4" t="s">
        <v>116</v>
      </c>
      <c r="H2" s="4" t="s">
        <v>1</v>
      </c>
      <c r="I2" s="4" t="s">
        <v>2</v>
      </c>
      <c r="J2" s="4" t="s">
        <v>3</v>
      </c>
    </row>
    <row r="3" spans="1:10" ht="12.75">
      <c r="A3" s="5"/>
      <c r="B3" s="6"/>
      <c r="C3" s="7"/>
      <c r="D3" s="7" t="s">
        <v>14</v>
      </c>
      <c r="E3" s="7" t="s">
        <v>4</v>
      </c>
      <c r="F3" s="7" t="s">
        <v>13</v>
      </c>
      <c r="G3" s="7" t="s">
        <v>13</v>
      </c>
      <c r="H3" s="7"/>
      <c r="I3" s="7"/>
      <c r="J3" s="7"/>
    </row>
    <row r="4" spans="1:10" ht="12.75">
      <c r="A4" s="8">
        <v>1</v>
      </c>
      <c r="B4" s="8" t="s">
        <v>23</v>
      </c>
      <c r="C4" s="9" t="s">
        <v>5</v>
      </c>
      <c r="D4" s="9">
        <v>360</v>
      </c>
      <c r="E4" s="9">
        <v>321</v>
      </c>
      <c r="F4" s="9">
        <v>374</v>
      </c>
      <c r="G4" s="9">
        <v>417</v>
      </c>
      <c r="H4" s="9">
        <f aca="true" t="shared" si="0" ref="H4:H51">SUM(D4:G4)</f>
        <v>1472</v>
      </c>
      <c r="I4" s="9">
        <f aca="true" t="shared" si="1" ref="I4:I51">MIN(D4:G4)</f>
        <v>321</v>
      </c>
      <c r="J4" s="9">
        <f aca="true" t="shared" si="2" ref="J4:J51">H4-I4</f>
        <v>1151</v>
      </c>
    </row>
    <row r="5" spans="1:10" ht="12.75">
      <c r="A5" s="8">
        <v>2</v>
      </c>
      <c r="B5" s="8" t="s">
        <v>25</v>
      </c>
      <c r="C5" s="9" t="s">
        <v>11</v>
      </c>
      <c r="D5" s="9">
        <v>288</v>
      </c>
      <c r="E5" s="9">
        <v>0</v>
      </c>
      <c r="F5" s="9">
        <v>378</v>
      </c>
      <c r="G5" s="9">
        <v>375</v>
      </c>
      <c r="H5" s="9">
        <f t="shared" si="0"/>
        <v>1041</v>
      </c>
      <c r="I5" s="9">
        <f t="shared" si="1"/>
        <v>0</v>
      </c>
      <c r="J5" s="9">
        <f t="shared" si="2"/>
        <v>1041</v>
      </c>
    </row>
    <row r="6" spans="1:10" ht="12.75">
      <c r="A6" s="8">
        <v>3</v>
      </c>
      <c r="B6" s="8" t="s">
        <v>26</v>
      </c>
      <c r="C6" s="9" t="s">
        <v>27</v>
      </c>
      <c r="D6" s="9">
        <v>286</v>
      </c>
      <c r="E6" s="9">
        <v>329</v>
      </c>
      <c r="F6" s="9">
        <v>349</v>
      </c>
      <c r="G6" s="9">
        <v>345</v>
      </c>
      <c r="H6" s="9">
        <f t="shared" si="0"/>
        <v>1309</v>
      </c>
      <c r="I6" s="9">
        <f t="shared" si="1"/>
        <v>286</v>
      </c>
      <c r="J6" s="9">
        <f t="shared" si="2"/>
        <v>1023</v>
      </c>
    </row>
    <row r="7" spans="1:10" ht="12.75">
      <c r="A7" s="8">
        <v>4</v>
      </c>
      <c r="B7" s="10" t="s">
        <v>30</v>
      </c>
      <c r="C7" s="11" t="s">
        <v>6</v>
      </c>
      <c r="D7" s="9">
        <v>255</v>
      </c>
      <c r="E7" s="11">
        <v>290</v>
      </c>
      <c r="F7" s="9">
        <v>298</v>
      </c>
      <c r="G7" s="9">
        <v>338</v>
      </c>
      <c r="H7" s="9">
        <f t="shared" si="0"/>
        <v>1181</v>
      </c>
      <c r="I7" s="9">
        <f t="shared" si="1"/>
        <v>255</v>
      </c>
      <c r="J7" s="9">
        <f t="shared" si="2"/>
        <v>926</v>
      </c>
    </row>
    <row r="8" spans="1:10" ht="12.75">
      <c r="A8" s="8">
        <v>5</v>
      </c>
      <c r="B8" s="10" t="s">
        <v>29</v>
      </c>
      <c r="C8" s="11" t="s">
        <v>6</v>
      </c>
      <c r="D8" s="9">
        <v>257</v>
      </c>
      <c r="E8" s="9">
        <v>281</v>
      </c>
      <c r="F8" s="9">
        <v>303</v>
      </c>
      <c r="G8" s="9">
        <v>291</v>
      </c>
      <c r="H8" s="9">
        <f t="shared" si="0"/>
        <v>1132</v>
      </c>
      <c r="I8" s="9">
        <f t="shared" si="1"/>
        <v>257</v>
      </c>
      <c r="J8" s="9">
        <f t="shared" si="2"/>
        <v>875</v>
      </c>
    </row>
    <row r="9" spans="1:10" ht="12.75">
      <c r="A9" s="8">
        <v>6</v>
      </c>
      <c r="B9" s="10" t="s">
        <v>36</v>
      </c>
      <c r="C9" s="11" t="s">
        <v>5</v>
      </c>
      <c r="D9" s="9">
        <v>225</v>
      </c>
      <c r="E9" s="11">
        <v>237</v>
      </c>
      <c r="F9" s="9">
        <v>293</v>
      </c>
      <c r="G9" s="9">
        <v>294</v>
      </c>
      <c r="H9" s="9">
        <f t="shared" si="0"/>
        <v>1049</v>
      </c>
      <c r="I9" s="9">
        <f t="shared" si="1"/>
        <v>225</v>
      </c>
      <c r="J9" s="9">
        <f t="shared" si="2"/>
        <v>824</v>
      </c>
    </row>
    <row r="10" spans="1:10" ht="12.75">
      <c r="A10" s="8">
        <v>7</v>
      </c>
      <c r="B10" s="10" t="s">
        <v>34</v>
      </c>
      <c r="C10" s="11" t="s">
        <v>10</v>
      </c>
      <c r="D10" s="11">
        <v>232</v>
      </c>
      <c r="E10" s="11">
        <v>249</v>
      </c>
      <c r="F10" s="9">
        <v>274</v>
      </c>
      <c r="G10" s="9">
        <v>298</v>
      </c>
      <c r="H10" s="9">
        <f t="shared" si="0"/>
        <v>1053</v>
      </c>
      <c r="I10" s="9">
        <f t="shared" si="1"/>
        <v>232</v>
      </c>
      <c r="J10" s="9">
        <f t="shared" si="2"/>
        <v>821</v>
      </c>
    </row>
    <row r="11" spans="1:10" ht="12.75">
      <c r="A11" s="8">
        <v>8</v>
      </c>
      <c r="B11" s="8" t="s">
        <v>28</v>
      </c>
      <c r="C11" s="9" t="s">
        <v>10</v>
      </c>
      <c r="D11" s="9">
        <v>267</v>
      </c>
      <c r="E11" s="9">
        <v>229</v>
      </c>
      <c r="F11" s="9">
        <v>0</v>
      </c>
      <c r="G11" s="9">
        <v>304</v>
      </c>
      <c r="H11" s="9">
        <f t="shared" si="0"/>
        <v>800</v>
      </c>
      <c r="I11" s="9">
        <f t="shared" si="1"/>
        <v>0</v>
      </c>
      <c r="J11" s="9">
        <f t="shared" si="2"/>
        <v>800</v>
      </c>
    </row>
    <row r="12" spans="1:10" ht="12.75">
      <c r="A12" s="8">
        <v>9</v>
      </c>
      <c r="B12" s="10" t="s">
        <v>32</v>
      </c>
      <c r="C12" s="11" t="s">
        <v>6</v>
      </c>
      <c r="D12" s="9">
        <v>237</v>
      </c>
      <c r="E12" s="11">
        <v>229</v>
      </c>
      <c r="F12" s="9">
        <v>239</v>
      </c>
      <c r="G12" s="9">
        <v>299</v>
      </c>
      <c r="H12" s="9">
        <f t="shared" si="0"/>
        <v>1004</v>
      </c>
      <c r="I12" s="9">
        <f t="shared" si="1"/>
        <v>229</v>
      </c>
      <c r="J12" s="9">
        <f t="shared" si="2"/>
        <v>775</v>
      </c>
    </row>
    <row r="13" spans="1:10" ht="12.75">
      <c r="A13" s="8">
        <v>10</v>
      </c>
      <c r="B13" s="10" t="s">
        <v>37</v>
      </c>
      <c r="C13" s="11" t="s">
        <v>5</v>
      </c>
      <c r="D13" s="9">
        <v>213</v>
      </c>
      <c r="E13" s="11">
        <v>253</v>
      </c>
      <c r="F13" s="9">
        <v>259</v>
      </c>
      <c r="G13" s="9">
        <v>260</v>
      </c>
      <c r="H13" s="9">
        <f t="shared" si="0"/>
        <v>985</v>
      </c>
      <c r="I13" s="9">
        <f t="shared" si="1"/>
        <v>213</v>
      </c>
      <c r="J13" s="9">
        <f t="shared" si="2"/>
        <v>772</v>
      </c>
    </row>
    <row r="14" spans="1:10" ht="12.75">
      <c r="A14" s="8">
        <v>11</v>
      </c>
      <c r="B14" s="10" t="s">
        <v>105</v>
      </c>
      <c r="C14" s="11" t="s">
        <v>6</v>
      </c>
      <c r="D14" s="9">
        <v>0</v>
      </c>
      <c r="E14" s="11">
        <v>258</v>
      </c>
      <c r="F14" s="9">
        <v>242</v>
      </c>
      <c r="G14" s="9">
        <v>266</v>
      </c>
      <c r="H14" s="9">
        <f t="shared" si="0"/>
        <v>766</v>
      </c>
      <c r="I14" s="9">
        <f t="shared" si="1"/>
        <v>0</v>
      </c>
      <c r="J14" s="9">
        <f t="shared" si="2"/>
        <v>766</v>
      </c>
    </row>
    <row r="15" spans="1:10" ht="12.75">
      <c r="A15" s="8">
        <v>12</v>
      </c>
      <c r="B15" s="8" t="s">
        <v>39</v>
      </c>
      <c r="C15" s="9" t="s">
        <v>5</v>
      </c>
      <c r="D15" s="9">
        <v>175</v>
      </c>
      <c r="E15" s="9">
        <v>259</v>
      </c>
      <c r="F15" s="9">
        <v>0</v>
      </c>
      <c r="G15" s="9">
        <v>278</v>
      </c>
      <c r="H15" s="9">
        <f t="shared" si="0"/>
        <v>712</v>
      </c>
      <c r="I15" s="9">
        <f t="shared" si="1"/>
        <v>0</v>
      </c>
      <c r="J15" s="9">
        <f t="shared" si="2"/>
        <v>712</v>
      </c>
    </row>
    <row r="16" spans="1:10" ht="12.75">
      <c r="A16" s="8">
        <v>13</v>
      </c>
      <c r="B16" s="10" t="s">
        <v>35</v>
      </c>
      <c r="C16" s="11" t="s">
        <v>10</v>
      </c>
      <c r="D16" s="9">
        <v>225</v>
      </c>
      <c r="E16" s="11">
        <v>173</v>
      </c>
      <c r="F16" s="9">
        <v>0</v>
      </c>
      <c r="G16" s="9">
        <v>259</v>
      </c>
      <c r="H16" s="9">
        <f t="shared" si="0"/>
        <v>657</v>
      </c>
      <c r="I16" s="9">
        <f t="shared" si="1"/>
        <v>0</v>
      </c>
      <c r="J16" s="9">
        <f t="shared" si="2"/>
        <v>657</v>
      </c>
    </row>
    <row r="17" spans="1:10" ht="12.75">
      <c r="A17" s="8">
        <v>14</v>
      </c>
      <c r="B17" s="10" t="s">
        <v>82</v>
      </c>
      <c r="C17" s="11" t="s">
        <v>5</v>
      </c>
      <c r="D17" s="9">
        <v>0</v>
      </c>
      <c r="E17" s="11">
        <v>186</v>
      </c>
      <c r="F17" s="9">
        <v>197</v>
      </c>
      <c r="G17" s="9">
        <v>210</v>
      </c>
      <c r="H17" s="9">
        <f t="shared" si="0"/>
        <v>593</v>
      </c>
      <c r="I17" s="9">
        <f t="shared" si="1"/>
        <v>0</v>
      </c>
      <c r="J17" s="9">
        <f t="shared" si="2"/>
        <v>593</v>
      </c>
    </row>
    <row r="18" spans="1:10" ht="12.75">
      <c r="A18" s="8">
        <v>15</v>
      </c>
      <c r="B18" s="8" t="s">
        <v>86</v>
      </c>
      <c r="C18" s="9" t="s">
        <v>10</v>
      </c>
      <c r="D18" s="9">
        <v>0</v>
      </c>
      <c r="E18" s="9">
        <v>295</v>
      </c>
      <c r="F18" s="9">
        <v>0</v>
      </c>
      <c r="G18" s="9">
        <v>289</v>
      </c>
      <c r="H18" s="9">
        <f t="shared" si="0"/>
        <v>584</v>
      </c>
      <c r="I18" s="9">
        <f t="shared" si="1"/>
        <v>0</v>
      </c>
      <c r="J18" s="9">
        <f t="shared" si="2"/>
        <v>584</v>
      </c>
    </row>
    <row r="19" spans="1:10" ht="12.75">
      <c r="A19" s="8">
        <v>16</v>
      </c>
      <c r="B19" s="8" t="s">
        <v>104</v>
      </c>
      <c r="C19" s="9" t="s">
        <v>5</v>
      </c>
      <c r="D19" s="9">
        <v>0</v>
      </c>
      <c r="E19" s="9">
        <v>296</v>
      </c>
      <c r="F19" s="9">
        <v>249</v>
      </c>
      <c r="G19" s="9">
        <v>0</v>
      </c>
      <c r="H19" s="9">
        <f t="shared" si="0"/>
        <v>545</v>
      </c>
      <c r="I19" s="9">
        <f t="shared" si="1"/>
        <v>0</v>
      </c>
      <c r="J19" s="9">
        <f t="shared" si="2"/>
        <v>545</v>
      </c>
    </row>
    <row r="20" spans="1:10" ht="12.75">
      <c r="A20" s="8">
        <v>17</v>
      </c>
      <c r="B20" s="10" t="s">
        <v>41</v>
      </c>
      <c r="C20" s="11" t="s">
        <v>16</v>
      </c>
      <c r="D20" s="9">
        <v>166</v>
      </c>
      <c r="E20" s="11">
        <v>192</v>
      </c>
      <c r="F20" s="9">
        <v>186</v>
      </c>
      <c r="G20" s="9">
        <v>0</v>
      </c>
      <c r="H20" s="9">
        <f t="shared" si="0"/>
        <v>544</v>
      </c>
      <c r="I20" s="9">
        <f t="shared" si="1"/>
        <v>0</v>
      </c>
      <c r="J20" s="9">
        <f t="shared" si="2"/>
        <v>544</v>
      </c>
    </row>
    <row r="21" spans="1:10" ht="12.75">
      <c r="A21" s="10">
        <v>18</v>
      </c>
      <c r="B21" s="8" t="s">
        <v>33</v>
      </c>
      <c r="C21" s="9" t="s">
        <v>7</v>
      </c>
      <c r="D21" s="9">
        <v>232</v>
      </c>
      <c r="E21" s="9">
        <v>0</v>
      </c>
      <c r="F21" s="9">
        <v>0</v>
      </c>
      <c r="G21" s="9">
        <v>302</v>
      </c>
      <c r="H21" s="9">
        <f t="shared" si="0"/>
        <v>534</v>
      </c>
      <c r="I21" s="9">
        <f t="shared" si="1"/>
        <v>0</v>
      </c>
      <c r="J21" s="9">
        <f t="shared" si="2"/>
        <v>534</v>
      </c>
    </row>
    <row r="22" spans="1:10" ht="12.75">
      <c r="A22" s="10">
        <v>19</v>
      </c>
      <c r="B22" s="10" t="s">
        <v>40</v>
      </c>
      <c r="C22" s="11" t="s">
        <v>10</v>
      </c>
      <c r="D22" s="9">
        <v>172</v>
      </c>
      <c r="E22" s="11">
        <v>130</v>
      </c>
      <c r="F22" s="9">
        <v>0</v>
      </c>
      <c r="G22" s="9">
        <v>208</v>
      </c>
      <c r="H22" s="9">
        <f t="shared" si="0"/>
        <v>510</v>
      </c>
      <c r="I22" s="9">
        <f t="shared" si="1"/>
        <v>0</v>
      </c>
      <c r="J22" s="9">
        <f t="shared" si="2"/>
        <v>510</v>
      </c>
    </row>
    <row r="23" spans="1:10" ht="12.75">
      <c r="A23" s="10">
        <v>20</v>
      </c>
      <c r="B23" s="10" t="s">
        <v>31</v>
      </c>
      <c r="C23" s="11" t="s">
        <v>16</v>
      </c>
      <c r="D23" s="11">
        <v>239</v>
      </c>
      <c r="E23" s="11">
        <v>256</v>
      </c>
      <c r="F23" s="11">
        <v>0</v>
      </c>
      <c r="G23" s="9">
        <v>0</v>
      </c>
      <c r="H23" s="9">
        <f t="shared" si="0"/>
        <v>495</v>
      </c>
      <c r="I23" s="9">
        <f t="shared" si="1"/>
        <v>0</v>
      </c>
      <c r="J23" s="9">
        <f t="shared" si="2"/>
        <v>495</v>
      </c>
    </row>
    <row r="24" spans="1:10" ht="12.75">
      <c r="A24" s="10">
        <v>21</v>
      </c>
      <c r="B24" s="8" t="s">
        <v>42</v>
      </c>
      <c r="C24" s="9" t="s">
        <v>10</v>
      </c>
      <c r="D24" s="9">
        <v>148</v>
      </c>
      <c r="E24" s="9">
        <v>156</v>
      </c>
      <c r="F24" s="9">
        <v>176</v>
      </c>
      <c r="G24" s="9">
        <v>0</v>
      </c>
      <c r="H24" s="9">
        <f t="shared" si="0"/>
        <v>480</v>
      </c>
      <c r="I24" s="9">
        <f t="shared" si="1"/>
        <v>0</v>
      </c>
      <c r="J24" s="9">
        <f t="shared" si="2"/>
        <v>480</v>
      </c>
    </row>
    <row r="25" spans="1:10" ht="12.75">
      <c r="A25" s="10">
        <v>22</v>
      </c>
      <c r="B25" s="10" t="s">
        <v>57</v>
      </c>
      <c r="C25" s="11" t="s">
        <v>10</v>
      </c>
      <c r="D25" s="9">
        <v>0</v>
      </c>
      <c r="E25" s="11">
        <v>210</v>
      </c>
      <c r="F25" s="9">
        <v>0</v>
      </c>
      <c r="G25" s="9">
        <v>264</v>
      </c>
      <c r="H25" s="9">
        <f t="shared" si="0"/>
        <v>474</v>
      </c>
      <c r="I25" s="9">
        <f t="shared" si="1"/>
        <v>0</v>
      </c>
      <c r="J25" s="9">
        <f t="shared" si="2"/>
        <v>474</v>
      </c>
    </row>
    <row r="26" spans="1:10" ht="12.75">
      <c r="A26" s="10">
        <v>23</v>
      </c>
      <c r="B26" s="10" t="s">
        <v>44</v>
      </c>
      <c r="C26" s="11" t="s">
        <v>5</v>
      </c>
      <c r="D26" s="9">
        <v>128</v>
      </c>
      <c r="E26" s="11">
        <v>118</v>
      </c>
      <c r="F26" s="9">
        <v>0</v>
      </c>
      <c r="G26" s="9">
        <v>168</v>
      </c>
      <c r="H26" s="9">
        <f t="shared" si="0"/>
        <v>414</v>
      </c>
      <c r="I26" s="9">
        <f t="shared" si="1"/>
        <v>0</v>
      </c>
      <c r="J26" s="9">
        <f t="shared" si="2"/>
        <v>414</v>
      </c>
    </row>
    <row r="27" spans="1:10" ht="12.75">
      <c r="A27" s="10">
        <v>24</v>
      </c>
      <c r="B27" s="10" t="s">
        <v>46</v>
      </c>
      <c r="C27" s="11" t="s">
        <v>5</v>
      </c>
      <c r="D27" s="9">
        <v>121</v>
      </c>
      <c r="E27" s="9">
        <v>126</v>
      </c>
      <c r="F27" s="9">
        <v>0</v>
      </c>
      <c r="G27" s="9">
        <v>159</v>
      </c>
      <c r="H27" s="9">
        <f t="shared" si="0"/>
        <v>406</v>
      </c>
      <c r="I27" s="9">
        <f t="shared" si="1"/>
        <v>0</v>
      </c>
      <c r="J27" s="9">
        <f t="shared" si="2"/>
        <v>406</v>
      </c>
    </row>
    <row r="28" spans="1:10" ht="12.75">
      <c r="A28" s="10">
        <v>25</v>
      </c>
      <c r="B28" s="8" t="s">
        <v>38</v>
      </c>
      <c r="C28" s="9" t="s">
        <v>5</v>
      </c>
      <c r="D28" s="9">
        <v>195</v>
      </c>
      <c r="E28" s="9">
        <v>203</v>
      </c>
      <c r="F28" s="9">
        <v>0</v>
      </c>
      <c r="G28" s="9">
        <v>0</v>
      </c>
      <c r="H28" s="9">
        <f t="shared" si="0"/>
        <v>398</v>
      </c>
      <c r="I28" s="9">
        <f t="shared" si="1"/>
        <v>0</v>
      </c>
      <c r="J28" s="9">
        <f t="shared" si="2"/>
        <v>398</v>
      </c>
    </row>
    <row r="29" spans="1:10" ht="12.75">
      <c r="A29" s="10">
        <v>26</v>
      </c>
      <c r="B29" s="8" t="s">
        <v>69</v>
      </c>
      <c r="C29" s="9" t="s">
        <v>92</v>
      </c>
      <c r="D29" s="9">
        <v>0</v>
      </c>
      <c r="E29" s="9">
        <v>0</v>
      </c>
      <c r="F29" s="9">
        <v>364</v>
      </c>
      <c r="G29" s="9">
        <v>0</v>
      </c>
      <c r="H29" s="9">
        <f t="shared" si="0"/>
        <v>364</v>
      </c>
      <c r="I29" s="9">
        <f t="shared" si="1"/>
        <v>0</v>
      </c>
      <c r="J29" s="9">
        <f t="shared" si="2"/>
        <v>364</v>
      </c>
    </row>
    <row r="30" spans="1:10" ht="12.75">
      <c r="A30" s="10">
        <v>27</v>
      </c>
      <c r="B30" s="10" t="s">
        <v>72</v>
      </c>
      <c r="C30" s="11" t="s">
        <v>27</v>
      </c>
      <c r="D30" s="9">
        <v>0</v>
      </c>
      <c r="E30" s="9">
        <v>329</v>
      </c>
      <c r="F30" s="9">
        <v>0</v>
      </c>
      <c r="G30" s="9">
        <v>0</v>
      </c>
      <c r="H30" s="9">
        <f t="shared" si="0"/>
        <v>329</v>
      </c>
      <c r="I30" s="9">
        <f t="shared" si="1"/>
        <v>0</v>
      </c>
      <c r="J30" s="9">
        <f t="shared" si="2"/>
        <v>329</v>
      </c>
    </row>
    <row r="31" spans="1:10" ht="12.75">
      <c r="A31" s="10">
        <v>28</v>
      </c>
      <c r="B31" s="8" t="s">
        <v>24</v>
      </c>
      <c r="C31" s="9" t="s">
        <v>5</v>
      </c>
      <c r="D31" s="9">
        <v>320</v>
      </c>
      <c r="E31" s="9">
        <v>0</v>
      </c>
      <c r="F31" s="9">
        <v>0</v>
      </c>
      <c r="G31" s="9">
        <v>0</v>
      </c>
      <c r="H31" s="9">
        <f t="shared" si="0"/>
        <v>320</v>
      </c>
      <c r="I31" s="9">
        <f t="shared" si="1"/>
        <v>0</v>
      </c>
      <c r="J31" s="9">
        <f t="shared" si="2"/>
        <v>320</v>
      </c>
    </row>
    <row r="32" spans="1:10" ht="12.75">
      <c r="A32" s="10">
        <v>29</v>
      </c>
      <c r="B32" s="8" t="s">
        <v>45</v>
      </c>
      <c r="C32" s="9" t="s">
        <v>10</v>
      </c>
      <c r="D32" s="9">
        <v>127</v>
      </c>
      <c r="E32" s="9">
        <v>164</v>
      </c>
      <c r="F32" s="9">
        <v>0</v>
      </c>
      <c r="G32" s="9">
        <v>0</v>
      </c>
      <c r="H32" s="9">
        <f t="shared" si="0"/>
        <v>291</v>
      </c>
      <c r="I32" s="9">
        <f t="shared" si="1"/>
        <v>0</v>
      </c>
      <c r="J32" s="9">
        <f t="shared" si="2"/>
        <v>291</v>
      </c>
    </row>
    <row r="33" spans="1:10" ht="12.75">
      <c r="A33" s="10">
        <v>30</v>
      </c>
      <c r="B33" s="10" t="s">
        <v>49</v>
      </c>
      <c r="C33" s="11" t="s">
        <v>10</v>
      </c>
      <c r="D33" s="11">
        <v>0</v>
      </c>
      <c r="E33" s="11">
        <v>286</v>
      </c>
      <c r="F33" s="9">
        <v>0</v>
      </c>
      <c r="G33" s="9">
        <v>0</v>
      </c>
      <c r="H33" s="9">
        <f t="shared" si="0"/>
        <v>286</v>
      </c>
      <c r="I33" s="9">
        <f t="shared" si="1"/>
        <v>0</v>
      </c>
      <c r="J33" s="9">
        <f t="shared" si="2"/>
        <v>286</v>
      </c>
    </row>
    <row r="34" spans="1:10" ht="12.75">
      <c r="A34" s="10">
        <v>31</v>
      </c>
      <c r="B34" s="8" t="s">
        <v>75</v>
      </c>
      <c r="C34" s="9" t="s">
        <v>10</v>
      </c>
      <c r="D34" s="9">
        <v>0</v>
      </c>
      <c r="E34" s="9">
        <v>0</v>
      </c>
      <c r="F34" s="9">
        <v>0</v>
      </c>
      <c r="G34" s="9">
        <v>286</v>
      </c>
      <c r="H34" s="9">
        <f t="shared" si="0"/>
        <v>286</v>
      </c>
      <c r="I34" s="9">
        <f t="shared" si="1"/>
        <v>0</v>
      </c>
      <c r="J34" s="9">
        <f t="shared" si="2"/>
        <v>286</v>
      </c>
    </row>
    <row r="35" spans="1:10" ht="12.75">
      <c r="A35" s="10">
        <v>32</v>
      </c>
      <c r="B35" s="10" t="s">
        <v>43</v>
      </c>
      <c r="C35" s="11" t="s">
        <v>10</v>
      </c>
      <c r="D35" s="9">
        <v>147</v>
      </c>
      <c r="E35" s="9">
        <v>128</v>
      </c>
      <c r="F35" s="9">
        <v>0</v>
      </c>
      <c r="G35" s="9">
        <v>0</v>
      </c>
      <c r="H35" s="9">
        <f t="shared" si="0"/>
        <v>275</v>
      </c>
      <c r="I35" s="9">
        <f t="shared" si="1"/>
        <v>0</v>
      </c>
      <c r="J35" s="9">
        <f t="shared" si="2"/>
        <v>275</v>
      </c>
    </row>
    <row r="36" spans="1:10" ht="12.75">
      <c r="A36" s="10">
        <v>33</v>
      </c>
      <c r="B36" s="10" t="s">
        <v>102</v>
      </c>
      <c r="C36" s="11" t="s">
        <v>103</v>
      </c>
      <c r="D36" s="11">
        <v>0</v>
      </c>
      <c r="E36" s="11">
        <v>216</v>
      </c>
      <c r="F36" s="9">
        <v>0</v>
      </c>
      <c r="G36" s="9">
        <v>0</v>
      </c>
      <c r="H36" s="9">
        <f t="shared" si="0"/>
        <v>216</v>
      </c>
      <c r="I36" s="9">
        <f t="shared" si="1"/>
        <v>0</v>
      </c>
      <c r="J36" s="9">
        <f t="shared" si="2"/>
        <v>216</v>
      </c>
    </row>
    <row r="37" spans="1:10" ht="12.75">
      <c r="A37" s="10">
        <v>34</v>
      </c>
      <c r="B37" s="10" t="s">
        <v>124</v>
      </c>
      <c r="C37" s="11" t="s">
        <v>10</v>
      </c>
      <c r="D37" s="9">
        <v>0</v>
      </c>
      <c r="E37" s="11">
        <v>0</v>
      </c>
      <c r="F37" s="9">
        <v>0</v>
      </c>
      <c r="G37" s="9">
        <v>213</v>
      </c>
      <c r="H37" s="9">
        <f t="shared" si="0"/>
        <v>213</v>
      </c>
      <c r="I37" s="9">
        <f t="shared" si="1"/>
        <v>0</v>
      </c>
      <c r="J37" s="9">
        <f t="shared" si="2"/>
        <v>213</v>
      </c>
    </row>
    <row r="38" spans="1:10" ht="12.75">
      <c r="A38" s="10">
        <v>35</v>
      </c>
      <c r="B38" s="8" t="s">
        <v>90</v>
      </c>
      <c r="C38" s="9" t="s">
        <v>10</v>
      </c>
      <c r="D38" s="9">
        <v>0</v>
      </c>
      <c r="E38" s="9">
        <v>187</v>
      </c>
      <c r="F38" s="9">
        <v>0</v>
      </c>
      <c r="G38" s="9">
        <v>0</v>
      </c>
      <c r="H38" s="9">
        <f t="shared" si="0"/>
        <v>187</v>
      </c>
      <c r="I38" s="9">
        <f t="shared" si="1"/>
        <v>0</v>
      </c>
      <c r="J38" s="9">
        <f t="shared" si="2"/>
        <v>187</v>
      </c>
    </row>
    <row r="39" spans="1:10" ht="12.75">
      <c r="A39" s="10">
        <v>36</v>
      </c>
      <c r="B39" s="10" t="s">
        <v>84</v>
      </c>
      <c r="C39" s="11" t="s">
        <v>10</v>
      </c>
      <c r="D39" s="9">
        <v>0</v>
      </c>
      <c r="E39" s="11">
        <v>165</v>
      </c>
      <c r="F39" s="9">
        <v>0</v>
      </c>
      <c r="G39" s="8">
        <v>0</v>
      </c>
      <c r="H39" s="11">
        <f t="shared" si="0"/>
        <v>165</v>
      </c>
      <c r="I39" s="11">
        <f t="shared" si="1"/>
        <v>0</v>
      </c>
      <c r="J39" s="11">
        <f t="shared" si="2"/>
        <v>165</v>
      </c>
    </row>
    <row r="40" spans="1:10" ht="12.75">
      <c r="A40" s="10">
        <v>37</v>
      </c>
      <c r="B40" s="10" t="s">
        <v>91</v>
      </c>
      <c r="C40" s="11" t="s">
        <v>11</v>
      </c>
      <c r="D40" s="9">
        <v>0</v>
      </c>
      <c r="E40" s="11">
        <v>160</v>
      </c>
      <c r="F40" s="9">
        <v>0</v>
      </c>
      <c r="G40" s="9">
        <v>0</v>
      </c>
      <c r="H40" s="11">
        <f t="shared" si="0"/>
        <v>160</v>
      </c>
      <c r="I40" s="11">
        <f t="shared" si="1"/>
        <v>0</v>
      </c>
      <c r="J40" s="11">
        <f t="shared" si="2"/>
        <v>160</v>
      </c>
    </row>
    <row r="41" spans="1:10" ht="12.75">
      <c r="A41" s="10">
        <v>38</v>
      </c>
      <c r="B41" s="10" t="s">
        <v>117</v>
      </c>
      <c r="C41" s="11" t="s">
        <v>9</v>
      </c>
      <c r="D41" s="9">
        <v>0</v>
      </c>
      <c r="E41" s="11">
        <v>0</v>
      </c>
      <c r="F41" s="9">
        <v>156</v>
      </c>
      <c r="G41" s="9">
        <v>0</v>
      </c>
      <c r="H41" s="9">
        <f t="shared" si="0"/>
        <v>156</v>
      </c>
      <c r="I41" s="9">
        <f t="shared" si="1"/>
        <v>0</v>
      </c>
      <c r="J41" s="9">
        <f t="shared" si="2"/>
        <v>156</v>
      </c>
    </row>
    <row r="42" spans="1:10" ht="12.75">
      <c r="A42" s="10">
        <v>39</v>
      </c>
      <c r="B42" s="10" t="s">
        <v>106</v>
      </c>
      <c r="C42" s="11" t="s">
        <v>10</v>
      </c>
      <c r="D42" s="11">
        <v>0</v>
      </c>
      <c r="E42" s="11">
        <v>134</v>
      </c>
      <c r="F42" s="9">
        <v>0</v>
      </c>
      <c r="G42" s="9">
        <v>0</v>
      </c>
      <c r="H42" s="9">
        <f t="shared" si="0"/>
        <v>134</v>
      </c>
      <c r="I42" s="9">
        <f t="shared" si="1"/>
        <v>0</v>
      </c>
      <c r="J42" s="9">
        <f t="shared" si="2"/>
        <v>134</v>
      </c>
    </row>
    <row r="43" spans="1:10" ht="12.75">
      <c r="A43" s="10">
        <v>40</v>
      </c>
      <c r="B43" s="8" t="s">
        <v>107</v>
      </c>
      <c r="C43" s="9" t="s">
        <v>10</v>
      </c>
      <c r="D43" s="9">
        <v>0</v>
      </c>
      <c r="E43" s="9">
        <v>121</v>
      </c>
      <c r="F43" s="9">
        <v>0</v>
      </c>
      <c r="G43" s="9">
        <v>0</v>
      </c>
      <c r="H43" s="9">
        <f t="shared" si="0"/>
        <v>121</v>
      </c>
      <c r="I43" s="9">
        <f t="shared" si="1"/>
        <v>0</v>
      </c>
      <c r="J43" s="9">
        <f t="shared" si="2"/>
        <v>121</v>
      </c>
    </row>
    <row r="44" spans="1:10" ht="12.75">
      <c r="A44" s="10">
        <v>41</v>
      </c>
      <c r="B44" s="10" t="s">
        <v>108</v>
      </c>
      <c r="C44" s="11" t="s">
        <v>10</v>
      </c>
      <c r="D44" s="9">
        <v>0</v>
      </c>
      <c r="E44" s="11">
        <v>0</v>
      </c>
      <c r="F44" s="9">
        <v>0</v>
      </c>
      <c r="G44" s="9">
        <v>0</v>
      </c>
      <c r="H44" s="9">
        <f t="shared" si="0"/>
        <v>0</v>
      </c>
      <c r="I44" s="9">
        <f t="shared" si="1"/>
        <v>0</v>
      </c>
      <c r="J44" s="9">
        <f t="shared" si="2"/>
        <v>0</v>
      </c>
    </row>
    <row r="45" spans="1:10" ht="12.75">
      <c r="A45" s="10">
        <v>42</v>
      </c>
      <c r="B45" s="10"/>
      <c r="C45" s="11"/>
      <c r="D45" s="9"/>
      <c r="E45" s="11"/>
      <c r="F45" s="9"/>
      <c r="G45" s="9"/>
      <c r="H45" s="9">
        <f t="shared" si="0"/>
        <v>0</v>
      </c>
      <c r="I45" s="9">
        <f t="shared" si="1"/>
        <v>0</v>
      </c>
      <c r="J45" s="9">
        <f t="shared" si="2"/>
        <v>0</v>
      </c>
    </row>
    <row r="46" spans="2:10" ht="12.75">
      <c r="B46" s="12"/>
      <c r="C46" s="13"/>
      <c r="D46" s="15"/>
      <c r="E46" s="17"/>
      <c r="F46" s="15"/>
      <c r="G46" s="15"/>
      <c r="H46" s="9">
        <f t="shared" si="0"/>
        <v>0</v>
      </c>
      <c r="I46" s="9">
        <f t="shared" si="1"/>
        <v>0</v>
      </c>
      <c r="J46" s="9">
        <f t="shared" si="2"/>
        <v>0</v>
      </c>
    </row>
    <row r="47" spans="2:10" ht="12.75">
      <c r="B47" s="12"/>
      <c r="C47" s="13"/>
      <c r="D47" s="15"/>
      <c r="E47" s="17"/>
      <c r="F47" s="15"/>
      <c r="G47" s="15"/>
      <c r="H47" s="9">
        <f t="shared" si="0"/>
        <v>0</v>
      </c>
      <c r="I47" s="9">
        <f t="shared" si="1"/>
        <v>0</v>
      </c>
      <c r="J47" s="9">
        <f t="shared" si="2"/>
        <v>0</v>
      </c>
    </row>
    <row r="48" spans="2:10" ht="12.75">
      <c r="B48" s="12"/>
      <c r="C48" s="13"/>
      <c r="D48" s="20"/>
      <c r="E48" s="19"/>
      <c r="F48" s="15"/>
      <c r="G48" s="15"/>
      <c r="H48" s="9">
        <f t="shared" si="0"/>
        <v>0</v>
      </c>
      <c r="I48" s="9">
        <f t="shared" si="1"/>
        <v>0</v>
      </c>
      <c r="J48" s="9">
        <f t="shared" si="2"/>
        <v>0</v>
      </c>
    </row>
    <row r="49" spans="2:10" ht="12.75">
      <c r="B49" s="12"/>
      <c r="C49" s="13"/>
      <c r="D49" s="15"/>
      <c r="E49" s="19"/>
      <c r="F49" s="15"/>
      <c r="G49" s="15"/>
      <c r="H49" s="9">
        <f t="shared" si="0"/>
        <v>0</v>
      </c>
      <c r="I49" s="9">
        <f t="shared" si="1"/>
        <v>0</v>
      </c>
      <c r="J49" s="9">
        <f t="shared" si="2"/>
        <v>0</v>
      </c>
    </row>
    <row r="50" spans="2:10" ht="12.75">
      <c r="B50" s="12"/>
      <c r="C50" s="13"/>
      <c r="D50" s="17"/>
      <c r="E50" s="19"/>
      <c r="F50" s="15"/>
      <c r="G50" s="15"/>
      <c r="H50" s="14">
        <f t="shared" si="0"/>
        <v>0</v>
      </c>
      <c r="I50" s="14">
        <f t="shared" si="1"/>
        <v>0</v>
      </c>
      <c r="J50" s="14">
        <f t="shared" si="2"/>
        <v>0</v>
      </c>
    </row>
    <row r="51" spans="2:10" ht="12.75">
      <c r="B51" s="12"/>
      <c r="C51" s="13"/>
      <c r="D51" s="15"/>
      <c r="E51" s="19"/>
      <c r="F51" s="15"/>
      <c r="G51" s="15"/>
      <c r="H51" s="14">
        <f t="shared" si="0"/>
        <v>0</v>
      </c>
      <c r="I51" s="14">
        <f t="shared" si="1"/>
        <v>0</v>
      </c>
      <c r="J51" s="14">
        <f t="shared" si="2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3.57421875" style="0" customWidth="1"/>
    <col min="2" max="2" width="30.28125" style="0" customWidth="1"/>
    <col min="3" max="3" width="12.28125" style="0" customWidth="1"/>
    <col min="9" max="9" width="13.28125" style="0" customWidth="1"/>
    <col min="10" max="10" width="11.00390625" style="0" customWidth="1"/>
  </cols>
  <sheetData>
    <row r="1" ht="12.75">
      <c r="B1" s="1" t="s">
        <v>19</v>
      </c>
    </row>
    <row r="2" spans="1:10" ht="12.75">
      <c r="A2" s="8"/>
      <c r="B2" s="16" t="s">
        <v>8</v>
      </c>
      <c r="C2" s="16" t="s">
        <v>0</v>
      </c>
      <c r="D2" s="16" t="s">
        <v>22</v>
      </c>
      <c r="E2" s="16" t="s">
        <v>99</v>
      </c>
      <c r="F2" s="16" t="s">
        <v>115</v>
      </c>
      <c r="G2" s="16" t="s">
        <v>116</v>
      </c>
      <c r="H2" s="16" t="s">
        <v>1</v>
      </c>
      <c r="I2" s="16" t="s">
        <v>2</v>
      </c>
      <c r="J2" s="16" t="s">
        <v>3</v>
      </c>
    </row>
    <row r="3" spans="1:10" ht="12.75">
      <c r="A3" s="8"/>
      <c r="B3" s="16"/>
      <c r="C3" s="16"/>
      <c r="D3" s="16" t="s">
        <v>4</v>
      </c>
      <c r="E3" s="16" t="s">
        <v>13</v>
      </c>
      <c r="F3" s="16" t="s">
        <v>4</v>
      </c>
      <c r="G3" s="16" t="s">
        <v>13</v>
      </c>
      <c r="H3" s="16"/>
      <c r="I3" s="16"/>
      <c r="J3" s="16"/>
    </row>
    <row r="4" spans="1:10" ht="12.75">
      <c r="A4" s="8">
        <v>1</v>
      </c>
      <c r="B4" s="8" t="s">
        <v>70</v>
      </c>
      <c r="C4" s="8" t="s">
        <v>5</v>
      </c>
      <c r="D4" s="9">
        <v>355</v>
      </c>
      <c r="E4" s="9">
        <v>369</v>
      </c>
      <c r="F4" s="9">
        <v>471</v>
      </c>
      <c r="G4" s="9">
        <v>482</v>
      </c>
      <c r="H4" s="9">
        <f aca="true" t="shared" si="0" ref="H4:H38">SUM(D4:G4)</f>
        <v>1677</v>
      </c>
      <c r="I4" s="9">
        <f aca="true" t="shared" si="1" ref="I4:I38">MIN(D4:G4)</f>
        <v>355</v>
      </c>
      <c r="J4" s="9">
        <f aca="true" t="shared" si="2" ref="J4:J38">H4-I4</f>
        <v>1322</v>
      </c>
    </row>
    <row r="5" spans="1:10" ht="12.75">
      <c r="A5" s="8">
        <v>2</v>
      </c>
      <c r="B5" s="8" t="s">
        <v>71</v>
      </c>
      <c r="C5" s="9" t="s">
        <v>11</v>
      </c>
      <c r="D5" s="9">
        <v>286</v>
      </c>
      <c r="E5" s="9">
        <v>275</v>
      </c>
      <c r="F5" s="9">
        <v>393</v>
      </c>
      <c r="G5" s="9">
        <v>368</v>
      </c>
      <c r="H5" s="9">
        <f t="shared" si="0"/>
        <v>1322</v>
      </c>
      <c r="I5" s="9">
        <f t="shared" si="1"/>
        <v>275</v>
      </c>
      <c r="J5" s="9">
        <f t="shared" si="2"/>
        <v>1047</v>
      </c>
    </row>
    <row r="6" spans="1:10" ht="12.75">
      <c r="A6" s="8">
        <v>3</v>
      </c>
      <c r="B6" s="10" t="s">
        <v>68</v>
      </c>
      <c r="C6" s="8" t="s">
        <v>5</v>
      </c>
      <c r="D6" s="11">
        <v>291</v>
      </c>
      <c r="E6" s="11">
        <v>268</v>
      </c>
      <c r="F6" s="11">
        <v>398</v>
      </c>
      <c r="G6" s="9">
        <v>345</v>
      </c>
      <c r="H6" s="9">
        <f t="shared" si="0"/>
        <v>1302</v>
      </c>
      <c r="I6" s="9">
        <f t="shared" si="1"/>
        <v>268</v>
      </c>
      <c r="J6" s="9">
        <f t="shared" si="2"/>
        <v>1034</v>
      </c>
    </row>
    <row r="7" spans="1:10" ht="12.75">
      <c r="A7" s="8">
        <v>4</v>
      </c>
      <c r="B7" s="8" t="s">
        <v>53</v>
      </c>
      <c r="C7" s="9" t="s">
        <v>6</v>
      </c>
      <c r="D7" s="9">
        <v>222</v>
      </c>
      <c r="E7" s="9">
        <v>177</v>
      </c>
      <c r="F7" s="9">
        <v>283</v>
      </c>
      <c r="G7" s="9">
        <v>274</v>
      </c>
      <c r="H7" s="9">
        <f t="shared" si="0"/>
        <v>956</v>
      </c>
      <c r="I7" s="9">
        <f t="shared" si="1"/>
        <v>177</v>
      </c>
      <c r="J7" s="9">
        <f t="shared" si="2"/>
        <v>779</v>
      </c>
    </row>
    <row r="8" spans="1:10" ht="12.75">
      <c r="A8" s="8">
        <v>5</v>
      </c>
      <c r="B8" s="8" t="s">
        <v>24</v>
      </c>
      <c r="C8" s="8" t="s">
        <v>5</v>
      </c>
      <c r="D8" s="9">
        <v>268</v>
      </c>
      <c r="E8" s="9">
        <v>0</v>
      </c>
      <c r="F8" s="9">
        <v>268</v>
      </c>
      <c r="G8" s="9">
        <v>214</v>
      </c>
      <c r="H8" s="9">
        <f t="shared" si="0"/>
        <v>750</v>
      </c>
      <c r="I8" s="9">
        <f t="shared" si="1"/>
        <v>0</v>
      </c>
      <c r="J8" s="9">
        <f t="shared" si="2"/>
        <v>750</v>
      </c>
    </row>
    <row r="9" spans="1:10" ht="12.75">
      <c r="A9" s="8">
        <v>6</v>
      </c>
      <c r="B9" s="10" t="s">
        <v>94</v>
      </c>
      <c r="C9" s="9" t="s">
        <v>9</v>
      </c>
      <c r="D9" s="9">
        <v>236</v>
      </c>
      <c r="E9" s="9">
        <v>171</v>
      </c>
      <c r="F9" s="9">
        <v>272</v>
      </c>
      <c r="G9" s="9">
        <v>213</v>
      </c>
      <c r="H9" s="9">
        <f t="shared" si="0"/>
        <v>892</v>
      </c>
      <c r="I9" s="9">
        <f t="shared" si="1"/>
        <v>171</v>
      </c>
      <c r="J9" s="9">
        <f t="shared" si="2"/>
        <v>721</v>
      </c>
    </row>
    <row r="10" spans="1:10" ht="12.75">
      <c r="A10" s="8">
        <v>7</v>
      </c>
      <c r="B10" s="8" t="s">
        <v>72</v>
      </c>
      <c r="C10" s="9" t="s">
        <v>27</v>
      </c>
      <c r="D10" s="9">
        <v>279</v>
      </c>
      <c r="E10" s="9">
        <v>0</v>
      </c>
      <c r="F10" s="9">
        <v>0</v>
      </c>
      <c r="G10" s="9">
        <v>403</v>
      </c>
      <c r="H10" s="9">
        <f t="shared" si="0"/>
        <v>682</v>
      </c>
      <c r="I10" s="9">
        <f t="shared" si="1"/>
        <v>0</v>
      </c>
      <c r="J10" s="9">
        <f t="shared" si="2"/>
        <v>682</v>
      </c>
    </row>
    <row r="11" spans="1:10" ht="12.75">
      <c r="A11" s="8">
        <v>8</v>
      </c>
      <c r="B11" s="8" t="s">
        <v>93</v>
      </c>
      <c r="C11" s="8" t="s">
        <v>10</v>
      </c>
      <c r="D11" s="9">
        <v>263</v>
      </c>
      <c r="E11" s="9">
        <v>0</v>
      </c>
      <c r="F11" s="9">
        <v>329</v>
      </c>
      <c r="G11" s="9">
        <v>0</v>
      </c>
      <c r="H11" s="9">
        <f t="shared" si="0"/>
        <v>592</v>
      </c>
      <c r="I11" s="9">
        <f t="shared" si="1"/>
        <v>0</v>
      </c>
      <c r="J11" s="9">
        <f t="shared" si="2"/>
        <v>592</v>
      </c>
    </row>
    <row r="12" spans="1:10" ht="12.75">
      <c r="A12" s="8">
        <v>9</v>
      </c>
      <c r="B12" s="8" t="s">
        <v>54</v>
      </c>
      <c r="C12" s="9" t="s">
        <v>6</v>
      </c>
      <c r="D12" s="9">
        <v>190</v>
      </c>
      <c r="E12" s="9">
        <v>150</v>
      </c>
      <c r="F12" s="9">
        <v>0</v>
      </c>
      <c r="G12" s="9">
        <v>250</v>
      </c>
      <c r="H12" s="9">
        <f t="shared" si="0"/>
        <v>590</v>
      </c>
      <c r="I12" s="9">
        <f t="shared" si="1"/>
        <v>0</v>
      </c>
      <c r="J12" s="9">
        <f t="shared" si="2"/>
        <v>590</v>
      </c>
    </row>
    <row r="13" spans="1:10" ht="12.75">
      <c r="A13" s="8">
        <v>10</v>
      </c>
      <c r="B13" s="10" t="s">
        <v>100</v>
      </c>
      <c r="C13" s="11" t="s">
        <v>5</v>
      </c>
      <c r="D13" s="9">
        <v>0</v>
      </c>
      <c r="E13" s="9">
        <v>153</v>
      </c>
      <c r="F13" s="9">
        <v>225</v>
      </c>
      <c r="G13" s="9">
        <v>207</v>
      </c>
      <c r="H13" s="9">
        <f t="shared" si="0"/>
        <v>585</v>
      </c>
      <c r="I13" s="9">
        <f t="shared" si="1"/>
        <v>0</v>
      </c>
      <c r="J13" s="9">
        <f t="shared" si="2"/>
        <v>585</v>
      </c>
    </row>
    <row r="14" spans="1:10" ht="12.75">
      <c r="A14" s="8">
        <v>11</v>
      </c>
      <c r="B14" s="8" t="s">
        <v>56</v>
      </c>
      <c r="C14" s="9" t="s">
        <v>6</v>
      </c>
      <c r="D14" s="9">
        <v>197</v>
      </c>
      <c r="E14" s="9">
        <v>172</v>
      </c>
      <c r="F14" s="9">
        <v>199</v>
      </c>
      <c r="G14" s="9">
        <v>175</v>
      </c>
      <c r="H14" s="9">
        <f t="shared" si="0"/>
        <v>743</v>
      </c>
      <c r="I14" s="9">
        <f t="shared" si="1"/>
        <v>172</v>
      </c>
      <c r="J14" s="9">
        <f t="shared" si="2"/>
        <v>571</v>
      </c>
    </row>
    <row r="15" spans="1:10" ht="12.75">
      <c r="A15" s="8">
        <v>12</v>
      </c>
      <c r="B15" s="10" t="s">
        <v>97</v>
      </c>
      <c r="C15" s="9" t="s">
        <v>6</v>
      </c>
      <c r="D15" s="9">
        <v>170</v>
      </c>
      <c r="E15" s="9">
        <v>138</v>
      </c>
      <c r="F15" s="9">
        <v>257</v>
      </c>
      <c r="G15" s="9">
        <v>0</v>
      </c>
      <c r="H15" s="9">
        <f t="shared" si="0"/>
        <v>565</v>
      </c>
      <c r="I15" s="9">
        <f t="shared" si="1"/>
        <v>0</v>
      </c>
      <c r="J15" s="9">
        <f t="shared" si="2"/>
        <v>565</v>
      </c>
    </row>
    <row r="16" spans="1:10" ht="12.75">
      <c r="A16" s="8">
        <v>13</v>
      </c>
      <c r="B16" s="8" t="s">
        <v>96</v>
      </c>
      <c r="C16" s="9" t="s">
        <v>10</v>
      </c>
      <c r="D16" s="9">
        <v>171</v>
      </c>
      <c r="E16" s="9">
        <v>164</v>
      </c>
      <c r="F16" s="9">
        <v>217</v>
      </c>
      <c r="G16" s="9">
        <v>0</v>
      </c>
      <c r="H16" s="9">
        <f t="shared" si="0"/>
        <v>552</v>
      </c>
      <c r="I16" s="9">
        <f t="shared" si="1"/>
        <v>0</v>
      </c>
      <c r="J16" s="9">
        <f t="shared" si="2"/>
        <v>552</v>
      </c>
    </row>
    <row r="17" spans="1:10" ht="12.75">
      <c r="A17" s="8">
        <v>14</v>
      </c>
      <c r="B17" s="8" t="s">
        <v>74</v>
      </c>
      <c r="C17" s="9" t="s">
        <v>95</v>
      </c>
      <c r="D17" s="9">
        <v>226</v>
      </c>
      <c r="E17" s="9">
        <v>0</v>
      </c>
      <c r="F17" s="9">
        <v>324</v>
      </c>
      <c r="G17" s="9">
        <v>0</v>
      </c>
      <c r="H17" s="9">
        <f t="shared" si="0"/>
        <v>550</v>
      </c>
      <c r="I17" s="9">
        <f t="shared" si="1"/>
        <v>0</v>
      </c>
      <c r="J17" s="9">
        <f t="shared" si="2"/>
        <v>550</v>
      </c>
    </row>
    <row r="18" spans="1:10" ht="12.75">
      <c r="A18" s="8">
        <v>15</v>
      </c>
      <c r="B18" s="8" t="s">
        <v>39</v>
      </c>
      <c r="C18" s="9" t="s">
        <v>5</v>
      </c>
      <c r="D18" s="9">
        <v>193</v>
      </c>
      <c r="E18" s="9">
        <v>159</v>
      </c>
      <c r="F18" s="9">
        <v>0</v>
      </c>
      <c r="G18" s="9">
        <v>193</v>
      </c>
      <c r="H18" s="9">
        <f t="shared" si="0"/>
        <v>545</v>
      </c>
      <c r="I18" s="9">
        <f t="shared" si="1"/>
        <v>0</v>
      </c>
      <c r="J18" s="9">
        <f t="shared" si="2"/>
        <v>545</v>
      </c>
    </row>
    <row r="19" spans="1:10" ht="12.75">
      <c r="A19" s="8">
        <v>16</v>
      </c>
      <c r="B19" s="10" t="s">
        <v>98</v>
      </c>
      <c r="C19" s="8" t="s">
        <v>5</v>
      </c>
      <c r="D19" s="9">
        <v>168</v>
      </c>
      <c r="E19" s="9">
        <v>171</v>
      </c>
      <c r="F19" s="9">
        <v>178</v>
      </c>
      <c r="G19" s="9">
        <v>178</v>
      </c>
      <c r="H19" s="9">
        <f t="shared" si="0"/>
        <v>695</v>
      </c>
      <c r="I19" s="9">
        <f t="shared" si="1"/>
        <v>168</v>
      </c>
      <c r="J19" s="9">
        <f t="shared" si="2"/>
        <v>527</v>
      </c>
    </row>
    <row r="20" spans="1:10" ht="12.75">
      <c r="A20" s="10">
        <v>17</v>
      </c>
      <c r="B20" s="8" t="s">
        <v>89</v>
      </c>
      <c r="C20" s="8" t="s">
        <v>5</v>
      </c>
      <c r="D20" s="9">
        <v>168</v>
      </c>
      <c r="E20" s="9">
        <v>149</v>
      </c>
      <c r="F20" s="9">
        <v>163</v>
      </c>
      <c r="G20" s="9">
        <v>142</v>
      </c>
      <c r="H20" s="9">
        <f t="shared" si="0"/>
        <v>622</v>
      </c>
      <c r="I20" s="9">
        <f t="shared" si="1"/>
        <v>142</v>
      </c>
      <c r="J20" s="9">
        <f t="shared" si="2"/>
        <v>480</v>
      </c>
    </row>
    <row r="21" spans="1:10" ht="12.75">
      <c r="A21" s="10">
        <v>18</v>
      </c>
      <c r="B21" s="10" t="s">
        <v>58</v>
      </c>
      <c r="C21" s="11" t="s">
        <v>16</v>
      </c>
      <c r="D21" s="11">
        <v>146</v>
      </c>
      <c r="E21" s="11">
        <v>131</v>
      </c>
      <c r="F21" s="11">
        <v>174</v>
      </c>
      <c r="G21" s="9">
        <v>0</v>
      </c>
      <c r="H21" s="9">
        <f t="shared" si="0"/>
        <v>451</v>
      </c>
      <c r="I21" s="9">
        <f t="shared" si="1"/>
        <v>0</v>
      </c>
      <c r="J21" s="9">
        <f t="shared" si="2"/>
        <v>451</v>
      </c>
    </row>
    <row r="22" spans="1:10" ht="12.75">
      <c r="A22" s="10">
        <v>19</v>
      </c>
      <c r="B22" s="10" t="s">
        <v>75</v>
      </c>
      <c r="C22" s="11" t="s">
        <v>10</v>
      </c>
      <c r="D22" s="9">
        <v>209</v>
      </c>
      <c r="E22" s="9">
        <v>190</v>
      </c>
      <c r="F22" s="9">
        <v>0</v>
      </c>
      <c r="G22" s="9">
        <v>0</v>
      </c>
      <c r="H22" s="9">
        <f t="shared" si="0"/>
        <v>399</v>
      </c>
      <c r="I22" s="9">
        <f t="shared" si="1"/>
        <v>0</v>
      </c>
      <c r="J22" s="9">
        <f t="shared" si="2"/>
        <v>399</v>
      </c>
    </row>
    <row r="23" spans="1:10" ht="12.75">
      <c r="A23" s="10">
        <v>20</v>
      </c>
      <c r="B23" s="10" t="s">
        <v>101</v>
      </c>
      <c r="C23" s="11" t="s">
        <v>10</v>
      </c>
      <c r="D23" s="11">
        <v>0</v>
      </c>
      <c r="E23" s="9">
        <v>151</v>
      </c>
      <c r="F23" s="9">
        <v>174</v>
      </c>
      <c r="G23" s="9">
        <v>0</v>
      </c>
      <c r="H23" s="9">
        <f t="shared" si="0"/>
        <v>325</v>
      </c>
      <c r="I23" s="9">
        <f t="shared" si="1"/>
        <v>0</v>
      </c>
      <c r="J23" s="9">
        <f t="shared" si="2"/>
        <v>325</v>
      </c>
    </row>
    <row r="24" spans="1:10" ht="12.75">
      <c r="A24" s="10">
        <v>21</v>
      </c>
      <c r="B24" s="8" t="s">
        <v>123</v>
      </c>
      <c r="C24" s="9" t="s">
        <v>10</v>
      </c>
      <c r="D24" s="9">
        <v>0</v>
      </c>
      <c r="E24" s="9">
        <v>0</v>
      </c>
      <c r="F24" s="9">
        <v>0</v>
      </c>
      <c r="G24" s="9">
        <v>242</v>
      </c>
      <c r="H24" s="9">
        <f t="shared" si="0"/>
        <v>242</v>
      </c>
      <c r="I24" s="9">
        <f t="shared" si="1"/>
        <v>0</v>
      </c>
      <c r="J24" s="9">
        <f t="shared" si="2"/>
        <v>242</v>
      </c>
    </row>
    <row r="25" spans="1:10" ht="12.75">
      <c r="A25" s="10">
        <v>22</v>
      </c>
      <c r="B25" s="10" t="s">
        <v>84</v>
      </c>
      <c r="C25" s="9" t="s">
        <v>10</v>
      </c>
      <c r="D25" s="9">
        <v>109</v>
      </c>
      <c r="E25" s="9">
        <v>0</v>
      </c>
      <c r="F25" s="9">
        <v>122</v>
      </c>
      <c r="G25" s="9">
        <v>0</v>
      </c>
      <c r="H25" s="9">
        <f t="shared" si="0"/>
        <v>231</v>
      </c>
      <c r="I25" s="9">
        <f t="shared" si="1"/>
        <v>0</v>
      </c>
      <c r="J25" s="9">
        <f t="shared" si="2"/>
        <v>231</v>
      </c>
    </row>
    <row r="26" spans="1:10" ht="12.75">
      <c r="A26" s="10">
        <v>23</v>
      </c>
      <c r="B26" s="8" t="s">
        <v>31</v>
      </c>
      <c r="C26" s="9" t="s">
        <v>16</v>
      </c>
      <c r="D26" s="9">
        <v>0</v>
      </c>
      <c r="E26" s="9">
        <v>0</v>
      </c>
      <c r="F26" s="9">
        <v>206</v>
      </c>
      <c r="G26" s="9">
        <v>0</v>
      </c>
      <c r="H26" s="9">
        <f t="shared" si="0"/>
        <v>206</v>
      </c>
      <c r="I26" s="9">
        <f t="shared" si="1"/>
        <v>0</v>
      </c>
      <c r="J26" s="9">
        <f t="shared" si="2"/>
        <v>206</v>
      </c>
    </row>
    <row r="27" spans="1:10" ht="12.75">
      <c r="A27" s="10">
        <v>24</v>
      </c>
      <c r="B27" s="8" t="s">
        <v>35</v>
      </c>
      <c r="C27" s="9" t="s">
        <v>10</v>
      </c>
      <c r="D27" s="9">
        <v>0</v>
      </c>
      <c r="E27" s="9">
        <v>0</v>
      </c>
      <c r="F27" s="9">
        <v>172</v>
      </c>
      <c r="G27" s="9">
        <v>0</v>
      </c>
      <c r="H27" s="9">
        <f t="shared" si="0"/>
        <v>172</v>
      </c>
      <c r="I27" s="9">
        <f t="shared" si="1"/>
        <v>0</v>
      </c>
      <c r="J27" s="9">
        <f t="shared" si="2"/>
        <v>172</v>
      </c>
    </row>
    <row r="28" spans="1:10" ht="12.75">
      <c r="A28" s="10">
        <v>25</v>
      </c>
      <c r="B28" s="10" t="s">
        <v>40</v>
      </c>
      <c r="C28" s="9" t="s">
        <v>10</v>
      </c>
      <c r="D28" s="9">
        <v>0</v>
      </c>
      <c r="E28" s="9">
        <v>0</v>
      </c>
      <c r="F28" s="9">
        <v>138</v>
      </c>
      <c r="G28" s="9">
        <v>0</v>
      </c>
      <c r="H28" s="9">
        <f t="shared" si="0"/>
        <v>138</v>
      </c>
      <c r="I28" s="9">
        <f t="shared" si="1"/>
        <v>0</v>
      </c>
      <c r="J28" s="9">
        <f t="shared" si="2"/>
        <v>138</v>
      </c>
    </row>
    <row r="29" spans="1:10" ht="12.75">
      <c r="A29" s="10">
        <v>26</v>
      </c>
      <c r="B29" s="8" t="s">
        <v>91</v>
      </c>
      <c r="C29" s="9" t="s">
        <v>11</v>
      </c>
      <c r="D29" s="9">
        <v>128</v>
      </c>
      <c r="E29" s="9">
        <v>0</v>
      </c>
      <c r="F29" s="9">
        <v>0</v>
      </c>
      <c r="G29" s="9">
        <v>0</v>
      </c>
      <c r="H29" s="9">
        <f t="shared" si="0"/>
        <v>128</v>
      </c>
      <c r="I29" s="9">
        <f t="shared" si="1"/>
        <v>0</v>
      </c>
      <c r="J29" s="9">
        <f t="shared" si="2"/>
        <v>128</v>
      </c>
    </row>
    <row r="30" spans="1:10" ht="12.75">
      <c r="A30" s="10">
        <v>27</v>
      </c>
      <c r="B30" s="8" t="s">
        <v>82</v>
      </c>
      <c r="C30" s="9" t="s">
        <v>5</v>
      </c>
      <c r="D30" s="9">
        <v>126</v>
      </c>
      <c r="E30" s="9">
        <v>0</v>
      </c>
      <c r="F30" s="9">
        <v>0</v>
      </c>
      <c r="G30" s="9">
        <v>0</v>
      </c>
      <c r="H30" s="9">
        <f t="shared" si="0"/>
        <v>126</v>
      </c>
      <c r="I30" s="9">
        <f t="shared" si="1"/>
        <v>0</v>
      </c>
      <c r="J30" s="9">
        <f t="shared" si="2"/>
        <v>126</v>
      </c>
    </row>
    <row r="31" spans="1:10" ht="12.75">
      <c r="A31" s="10">
        <v>28</v>
      </c>
      <c r="B31" s="10" t="s">
        <v>90</v>
      </c>
      <c r="C31" s="9" t="s">
        <v>10</v>
      </c>
      <c r="D31" s="9">
        <v>123</v>
      </c>
      <c r="E31" s="9">
        <v>0</v>
      </c>
      <c r="F31" s="9">
        <v>0</v>
      </c>
      <c r="G31" s="9">
        <v>0</v>
      </c>
      <c r="H31" s="9">
        <f t="shared" si="0"/>
        <v>123</v>
      </c>
      <c r="I31" s="9">
        <f t="shared" si="1"/>
        <v>0</v>
      </c>
      <c r="J31" s="9">
        <f t="shared" si="2"/>
        <v>123</v>
      </c>
    </row>
    <row r="32" spans="1:10" ht="12.75">
      <c r="A32" s="8">
        <v>29</v>
      </c>
      <c r="B32" s="8" t="s">
        <v>102</v>
      </c>
      <c r="C32" s="9" t="s">
        <v>103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  <c r="I32" s="9">
        <f t="shared" si="1"/>
        <v>0</v>
      </c>
      <c r="J32" s="9">
        <f t="shared" si="2"/>
        <v>0</v>
      </c>
    </row>
    <row r="33" spans="1:10" ht="12.75">
      <c r="A33" s="8">
        <v>30</v>
      </c>
      <c r="B33" s="8"/>
      <c r="C33" s="9"/>
      <c r="D33" s="9"/>
      <c r="E33" s="9"/>
      <c r="F33" s="9"/>
      <c r="G33" s="9"/>
      <c r="H33" s="9">
        <f t="shared" si="0"/>
        <v>0</v>
      </c>
      <c r="I33" s="9">
        <f t="shared" si="1"/>
        <v>0</v>
      </c>
      <c r="J33" s="9">
        <f t="shared" si="2"/>
        <v>0</v>
      </c>
    </row>
    <row r="34" spans="1:10" ht="12.75">
      <c r="A34" s="8">
        <v>31</v>
      </c>
      <c r="B34" s="10"/>
      <c r="C34" s="11"/>
      <c r="D34" s="11"/>
      <c r="E34" s="11"/>
      <c r="F34" s="11"/>
      <c r="G34" s="9"/>
      <c r="H34" s="9">
        <f t="shared" si="0"/>
        <v>0</v>
      </c>
      <c r="I34" s="9">
        <f t="shared" si="1"/>
        <v>0</v>
      </c>
      <c r="J34" s="9">
        <f t="shared" si="2"/>
        <v>0</v>
      </c>
    </row>
    <row r="35" spans="1:10" ht="12.75">
      <c r="A35" s="8">
        <v>32</v>
      </c>
      <c r="B35" s="8"/>
      <c r="C35" s="9"/>
      <c r="D35" s="9"/>
      <c r="E35" s="9"/>
      <c r="F35" s="9"/>
      <c r="G35" s="9"/>
      <c r="H35" s="9">
        <f t="shared" si="0"/>
        <v>0</v>
      </c>
      <c r="I35" s="9">
        <f t="shared" si="1"/>
        <v>0</v>
      </c>
      <c r="J35" s="9">
        <f t="shared" si="2"/>
        <v>0</v>
      </c>
    </row>
    <row r="36" spans="1:10" ht="12.75">
      <c r="A36" s="12">
        <v>33</v>
      </c>
      <c r="B36" s="12"/>
      <c r="C36" s="14"/>
      <c r="D36" s="15"/>
      <c r="E36" s="15"/>
      <c r="F36" s="15"/>
      <c r="G36" s="15"/>
      <c r="H36" s="9">
        <f t="shared" si="0"/>
        <v>0</v>
      </c>
      <c r="I36" s="9">
        <f t="shared" si="1"/>
        <v>0</v>
      </c>
      <c r="J36" s="9">
        <f t="shared" si="2"/>
        <v>0</v>
      </c>
    </row>
    <row r="37" spans="2:10" ht="12.75">
      <c r="B37" s="12"/>
      <c r="C37" s="14"/>
      <c r="D37" s="15"/>
      <c r="E37" s="15"/>
      <c r="F37" s="15"/>
      <c r="G37" s="15"/>
      <c r="H37" s="9">
        <f t="shared" si="0"/>
        <v>0</v>
      </c>
      <c r="I37" s="9">
        <f t="shared" si="1"/>
        <v>0</v>
      </c>
      <c r="J37" s="9">
        <f t="shared" si="2"/>
        <v>0</v>
      </c>
    </row>
    <row r="38" spans="8:10" ht="12.75">
      <c r="H38" s="9">
        <f t="shared" si="0"/>
        <v>0</v>
      </c>
      <c r="I38" s="9">
        <f t="shared" si="1"/>
        <v>0</v>
      </c>
      <c r="J38" s="9">
        <f t="shared" si="2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9">
      <selection activeCell="D42" sqref="D42"/>
    </sheetView>
  </sheetViews>
  <sheetFormatPr defaultColWidth="9.140625" defaultRowHeight="12.75"/>
  <cols>
    <col min="1" max="1" width="4.00390625" style="0" customWidth="1"/>
    <col min="2" max="2" width="30.421875" style="0" customWidth="1"/>
    <col min="3" max="3" width="12.57421875" style="0" customWidth="1"/>
    <col min="9" max="9" width="13.00390625" style="0" customWidth="1"/>
    <col min="10" max="10" width="10.421875" style="0" customWidth="1"/>
  </cols>
  <sheetData>
    <row r="1" ht="12.75">
      <c r="B1" s="1" t="s">
        <v>20</v>
      </c>
    </row>
    <row r="2" spans="1:10" ht="12.75">
      <c r="A2" s="2"/>
      <c r="B2" s="3" t="s">
        <v>8</v>
      </c>
      <c r="C2" s="4" t="s">
        <v>0</v>
      </c>
      <c r="D2" s="4" t="s">
        <v>22</v>
      </c>
      <c r="E2" s="4" t="s">
        <v>99</v>
      </c>
      <c r="F2" s="4" t="s">
        <v>115</v>
      </c>
      <c r="G2" s="4" t="s">
        <v>116</v>
      </c>
      <c r="H2" s="4" t="s">
        <v>1</v>
      </c>
      <c r="I2" s="4" t="s">
        <v>2</v>
      </c>
      <c r="J2" s="4" t="s">
        <v>3</v>
      </c>
    </row>
    <row r="3" spans="1:10" ht="12.75">
      <c r="A3" s="5"/>
      <c r="B3" s="6"/>
      <c r="C3" s="7"/>
      <c r="D3" s="7" t="s">
        <v>13</v>
      </c>
      <c r="E3" s="7" t="s">
        <v>14</v>
      </c>
      <c r="F3" s="7" t="s">
        <v>13</v>
      </c>
      <c r="G3" s="7" t="s">
        <v>14</v>
      </c>
      <c r="H3" s="7"/>
      <c r="I3" s="7"/>
      <c r="J3" s="7"/>
    </row>
    <row r="4" spans="1:10" ht="12.75">
      <c r="A4" s="8">
        <v>1</v>
      </c>
      <c r="B4" s="8" t="s">
        <v>25</v>
      </c>
      <c r="C4" s="9" t="s">
        <v>11</v>
      </c>
      <c r="D4" s="9">
        <v>308</v>
      </c>
      <c r="E4" s="9">
        <v>0</v>
      </c>
      <c r="F4" s="9">
        <v>374</v>
      </c>
      <c r="G4" s="9">
        <v>374</v>
      </c>
      <c r="H4" s="16">
        <f aca="true" t="shared" si="0" ref="H4:H39">SUM(D4:G4)</f>
        <v>1056</v>
      </c>
      <c r="I4" s="9">
        <f aca="true" t="shared" si="1" ref="I4:I39">MIN(D4:G4)</f>
        <v>0</v>
      </c>
      <c r="J4" s="9">
        <f aca="true" t="shared" si="2" ref="J4:J39">H4-I4</f>
        <v>1056</v>
      </c>
    </row>
    <row r="5" spans="1:10" ht="12.75">
      <c r="A5" s="8">
        <v>2</v>
      </c>
      <c r="B5" s="8" t="s">
        <v>69</v>
      </c>
      <c r="C5" s="9" t="s">
        <v>92</v>
      </c>
      <c r="D5" s="9">
        <v>338</v>
      </c>
      <c r="E5" s="9">
        <v>342</v>
      </c>
      <c r="F5" s="9">
        <v>0</v>
      </c>
      <c r="G5" s="9"/>
      <c r="H5" s="16">
        <f t="shared" si="0"/>
        <v>680</v>
      </c>
      <c r="I5" s="9">
        <f t="shared" si="1"/>
        <v>0</v>
      </c>
      <c r="J5" s="9">
        <f t="shared" si="2"/>
        <v>680</v>
      </c>
    </row>
    <row r="6" spans="1:10" ht="12.75">
      <c r="A6" s="8">
        <v>3</v>
      </c>
      <c r="B6" s="10" t="s">
        <v>47</v>
      </c>
      <c r="C6" s="9" t="s">
        <v>5</v>
      </c>
      <c r="D6" s="11">
        <v>0</v>
      </c>
      <c r="E6" s="9">
        <v>325</v>
      </c>
      <c r="F6" s="9">
        <v>351</v>
      </c>
      <c r="G6" s="9">
        <v>358</v>
      </c>
      <c r="H6" s="16">
        <f t="shared" si="0"/>
        <v>1034</v>
      </c>
      <c r="I6" s="9">
        <f t="shared" si="1"/>
        <v>0</v>
      </c>
      <c r="J6" s="9">
        <f t="shared" si="2"/>
        <v>1034</v>
      </c>
    </row>
    <row r="7" spans="1:10" ht="12.75">
      <c r="A7" s="8">
        <v>4</v>
      </c>
      <c r="B7" s="8" t="s">
        <v>109</v>
      </c>
      <c r="C7" s="9" t="s">
        <v>6</v>
      </c>
      <c r="D7" s="9">
        <v>0</v>
      </c>
      <c r="E7" s="9">
        <v>280</v>
      </c>
      <c r="F7" s="9">
        <v>361</v>
      </c>
      <c r="G7" s="9">
        <v>380</v>
      </c>
      <c r="H7" s="16">
        <f t="shared" si="0"/>
        <v>1021</v>
      </c>
      <c r="I7" s="9">
        <f t="shared" si="1"/>
        <v>0</v>
      </c>
      <c r="J7" s="9">
        <f t="shared" si="2"/>
        <v>1021</v>
      </c>
    </row>
    <row r="8" spans="1:10" ht="12.75">
      <c r="A8" s="8">
        <v>5</v>
      </c>
      <c r="B8" s="8" t="s">
        <v>26</v>
      </c>
      <c r="C8" s="9" t="s">
        <v>27</v>
      </c>
      <c r="D8" s="9">
        <v>264</v>
      </c>
      <c r="E8" s="9">
        <v>0</v>
      </c>
      <c r="F8" s="9">
        <v>350</v>
      </c>
      <c r="G8" s="9">
        <v>316</v>
      </c>
      <c r="H8" s="16">
        <f t="shared" si="0"/>
        <v>930</v>
      </c>
      <c r="I8" s="9">
        <f t="shared" si="1"/>
        <v>0</v>
      </c>
      <c r="J8" s="9">
        <f t="shared" si="2"/>
        <v>930</v>
      </c>
    </row>
    <row r="9" spans="1:10" ht="12.75">
      <c r="A9" s="8">
        <v>6</v>
      </c>
      <c r="B9" s="8" t="s">
        <v>50</v>
      </c>
      <c r="C9" s="9" t="s">
        <v>27</v>
      </c>
      <c r="D9" s="9">
        <v>267</v>
      </c>
      <c r="E9" s="9">
        <v>269</v>
      </c>
      <c r="F9" s="9">
        <v>0</v>
      </c>
      <c r="G9" s="9">
        <v>310</v>
      </c>
      <c r="H9" s="16">
        <f t="shared" si="0"/>
        <v>846</v>
      </c>
      <c r="I9" s="9">
        <f t="shared" si="1"/>
        <v>0</v>
      </c>
      <c r="J9" s="9">
        <f t="shared" si="2"/>
        <v>846</v>
      </c>
    </row>
    <row r="10" spans="1:10" ht="12.75">
      <c r="A10" s="8">
        <v>7</v>
      </c>
      <c r="B10" s="10" t="s">
        <v>104</v>
      </c>
      <c r="C10" s="11" t="s">
        <v>5</v>
      </c>
      <c r="D10" s="11">
        <v>0</v>
      </c>
      <c r="E10" s="9">
        <v>252</v>
      </c>
      <c r="F10" s="9">
        <v>268</v>
      </c>
      <c r="G10" s="9">
        <v>0</v>
      </c>
      <c r="H10" s="16">
        <f t="shared" si="0"/>
        <v>520</v>
      </c>
      <c r="I10" s="9">
        <f t="shared" si="1"/>
        <v>0</v>
      </c>
      <c r="J10" s="9">
        <f t="shared" si="2"/>
        <v>520</v>
      </c>
    </row>
    <row r="11" spans="1:10" ht="12.75">
      <c r="A11" s="8">
        <v>8</v>
      </c>
      <c r="B11" s="8" t="s">
        <v>77</v>
      </c>
      <c r="C11" s="9" t="s">
        <v>5</v>
      </c>
      <c r="D11" s="9">
        <v>216</v>
      </c>
      <c r="E11" s="9">
        <v>214</v>
      </c>
      <c r="F11" s="9">
        <v>301</v>
      </c>
      <c r="G11" s="9">
        <v>310</v>
      </c>
      <c r="H11" s="16">
        <f t="shared" si="0"/>
        <v>1041</v>
      </c>
      <c r="I11" s="9">
        <f t="shared" si="1"/>
        <v>214</v>
      </c>
      <c r="J11" s="9">
        <f t="shared" si="2"/>
        <v>827</v>
      </c>
    </row>
    <row r="12" spans="1:10" ht="12.75">
      <c r="A12" s="8">
        <v>9</v>
      </c>
      <c r="B12" s="8" t="s">
        <v>79</v>
      </c>
      <c r="C12" s="9" t="s">
        <v>5</v>
      </c>
      <c r="D12" s="9">
        <v>245</v>
      </c>
      <c r="E12" s="9">
        <v>0</v>
      </c>
      <c r="F12" s="9">
        <v>265</v>
      </c>
      <c r="G12" s="9">
        <v>295</v>
      </c>
      <c r="H12" s="16">
        <f t="shared" si="0"/>
        <v>805</v>
      </c>
      <c r="I12" s="9">
        <f t="shared" si="1"/>
        <v>0</v>
      </c>
      <c r="J12" s="9">
        <f t="shared" si="2"/>
        <v>805</v>
      </c>
    </row>
    <row r="13" spans="1:10" ht="12.75">
      <c r="A13" s="8">
        <v>10</v>
      </c>
      <c r="B13" s="8" t="s">
        <v>88</v>
      </c>
      <c r="C13" s="11" t="s">
        <v>6</v>
      </c>
      <c r="D13" s="9">
        <v>223</v>
      </c>
      <c r="E13" s="9">
        <v>231</v>
      </c>
      <c r="F13" s="9">
        <v>263</v>
      </c>
      <c r="G13" s="9">
        <v>0</v>
      </c>
      <c r="H13" s="16">
        <f t="shared" si="0"/>
        <v>717</v>
      </c>
      <c r="I13" s="9">
        <f t="shared" si="1"/>
        <v>0</v>
      </c>
      <c r="J13" s="9">
        <f t="shared" si="2"/>
        <v>717</v>
      </c>
    </row>
    <row r="14" spans="1:10" ht="12.75">
      <c r="A14" s="8">
        <v>11</v>
      </c>
      <c r="B14" s="10" t="s">
        <v>87</v>
      </c>
      <c r="C14" s="9" t="s">
        <v>5</v>
      </c>
      <c r="D14" s="11">
        <v>239</v>
      </c>
      <c r="E14" s="9">
        <v>236</v>
      </c>
      <c r="F14" s="9">
        <v>0</v>
      </c>
      <c r="G14" s="9">
        <v>0</v>
      </c>
      <c r="H14" s="16">
        <f t="shared" si="0"/>
        <v>475</v>
      </c>
      <c r="I14" s="9">
        <f t="shared" si="1"/>
        <v>0</v>
      </c>
      <c r="J14" s="9">
        <f t="shared" si="2"/>
        <v>475</v>
      </c>
    </row>
    <row r="15" spans="1:10" ht="12.75">
      <c r="A15" s="8">
        <v>12</v>
      </c>
      <c r="B15" s="10" t="s">
        <v>34</v>
      </c>
      <c r="C15" s="9" t="s">
        <v>10</v>
      </c>
      <c r="D15" s="9">
        <v>192</v>
      </c>
      <c r="E15" s="9">
        <v>243</v>
      </c>
      <c r="F15" s="9">
        <v>231</v>
      </c>
      <c r="G15" s="9">
        <v>0</v>
      </c>
      <c r="H15" s="16">
        <f t="shared" si="0"/>
        <v>666</v>
      </c>
      <c r="I15" s="9">
        <f t="shared" si="1"/>
        <v>0</v>
      </c>
      <c r="J15" s="9">
        <f t="shared" si="2"/>
        <v>666</v>
      </c>
    </row>
    <row r="16" spans="1:10" ht="12.75">
      <c r="A16" s="8">
        <v>13</v>
      </c>
      <c r="B16" s="10" t="s">
        <v>114</v>
      </c>
      <c r="C16" s="11" t="s">
        <v>6</v>
      </c>
      <c r="D16" s="9">
        <v>0</v>
      </c>
      <c r="E16" s="11">
        <v>203</v>
      </c>
      <c r="F16" s="9">
        <v>234</v>
      </c>
      <c r="G16" s="9">
        <v>253</v>
      </c>
      <c r="H16" s="16">
        <f t="shared" si="0"/>
        <v>690</v>
      </c>
      <c r="I16" s="9">
        <f t="shared" si="1"/>
        <v>0</v>
      </c>
      <c r="J16" s="9">
        <f t="shared" si="2"/>
        <v>690</v>
      </c>
    </row>
    <row r="17" spans="1:10" ht="12.75">
      <c r="A17" s="8">
        <v>14</v>
      </c>
      <c r="B17" s="10" t="s">
        <v>89</v>
      </c>
      <c r="C17" s="9" t="s">
        <v>5</v>
      </c>
      <c r="D17" s="11">
        <v>210</v>
      </c>
      <c r="E17" s="9">
        <v>210</v>
      </c>
      <c r="F17" s="9">
        <v>192</v>
      </c>
      <c r="G17" s="9">
        <v>0</v>
      </c>
      <c r="H17" s="16">
        <f t="shared" si="0"/>
        <v>612</v>
      </c>
      <c r="I17" s="9">
        <f t="shared" si="1"/>
        <v>0</v>
      </c>
      <c r="J17" s="9">
        <f t="shared" si="2"/>
        <v>612</v>
      </c>
    </row>
    <row r="18" spans="1:10" ht="12.75">
      <c r="A18" s="8">
        <v>15</v>
      </c>
      <c r="B18" s="10" t="s">
        <v>81</v>
      </c>
      <c r="C18" s="11" t="s">
        <v>6</v>
      </c>
      <c r="D18" s="11">
        <v>159</v>
      </c>
      <c r="E18" s="9">
        <v>207</v>
      </c>
      <c r="F18" s="9">
        <v>0</v>
      </c>
      <c r="G18" s="9">
        <v>263</v>
      </c>
      <c r="H18" s="16">
        <f t="shared" si="0"/>
        <v>629</v>
      </c>
      <c r="I18" s="9">
        <f t="shared" si="1"/>
        <v>0</v>
      </c>
      <c r="J18" s="9">
        <f t="shared" si="2"/>
        <v>629</v>
      </c>
    </row>
    <row r="19" spans="1:10" ht="12.75">
      <c r="A19" s="8">
        <v>16</v>
      </c>
      <c r="B19" s="10" t="s">
        <v>61</v>
      </c>
      <c r="C19" s="9" t="s">
        <v>5</v>
      </c>
      <c r="D19" s="11">
        <v>182</v>
      </c>
      <c r="E19" s="9">
        <v>179</v>
      </c>
      <c r="F19" s="9">
        <v>0</v>
      </c>
      <c r="G19" s="9">
        <v>0</v>
      </c>
      <c r="H19" s="16">
        <f t="shared" si="0"/>
        <v>361</v>
      </c>
      <c r="I19" s="9">
        <f t="shared" si="1"/>
        <v>0</v>
      </c>
      <c r="J19" s="9">
        <f t="shared" si="2"/>
        <v>361</v>
      </c>
    </row>
    <row r="20" spans="1:10" ht="12.75">
      <c r="A20" s="10">
        <v>17</v>
      </c>
      <c r="B20" s="10" t="s">
        <v>64</v>
      </c>
      <c r="C20" s="9" t="s">
        <v>5</v>
      </c>
      <c r="D20" s="9">
        <v>177</v>
      </c>
      <c r="E20" s="9">
        <v>167</v>
      </c>
      <c r="F20" s="9">
        <v>183</v>
      </c>
      <c r="G20" s="9">
        <v>173</v>
      </c>
      <c r="H20" s="16">
        <f t="shared" si="0"/>
        <v>700</v>
      </c>
      <c r="I20" s="9">
        <f t="shared" si="1"/>
        <v>167</v>
      </c>
      <c r="J20" s="9">
        <f t="shared" si="2"/>
        <v>533</v>
      </c>
    </row>
    <row r="21" spans="1:10" ht="12.75">
      <c r="A21" s="10">
        <v>18</v>
      </c>
      <c r="B21" s="10" t="s">
        <v>65</v>
      </c>
      <c r="C21" s="9" t="s">
        <v>11</v>
      </c>
      <c r="D21" s="9">
        <v>177</v>
      </c>
      <c r="E21" s="9">
        <v>161</v>
      </c>
      <c r="F21" s="9">
        <v>0</v>
      </c>
      <c r="G21" s="9">
        <v>198</v>
      </c>
      <c r="H21" s="16">
        <f t="shared" si="0"/>
        <v>536</v>
      </c>
      <c r="I21" s="9">
        <f t="shared" si="1"/>
        <v>0</v>
      </c>
      <c r="J21" s="9">
        <f t="shared" si="2"/>
        <v>536</v>
      </c>
    </row>
    <row r="22" spans="1:10" ht="12.75">
      <c r="A22" s="10">
        <v>19</v>
      </c>
      <c r="B22" s="8" t="s">
        <v>86</v>
      </c>
      <c r="C22" s="9" t="s">
        <v>10</v>
      </c>
      <c r="D22" s="9">
        <v>321</v>
      </c>
      <c r="E22" s="9">
        <v>0</v>
      </c>
      <c r="F22" s="9">
        <v>0</v>
      </c>
      <c r="G22" s="9">
        <v>423</v>
      </c>
      <c r="H22" s="16">
        <f t="shared" si="0"/>
        <v>744</v>
      </c>
      <c r="I22" s="9">
        <f t="shared" si="1"/>
        <v>0</v>
      </c>
      <c r="J22" s="9">
        <f t="shared" si="2"/>
        <v>744</v>
      </c>
    </row>
    <row r="23" spans="1:10" ht="12.75">
      <c r="A23" s="10">
        <v>20</v>
      </c>
      <c r="B23" s="8" t="s">
        <v>80</v>
      </c>
      <c r="C23" s="9" t="s">
        <v>5</v>
      </c>
      <c r="D23" s="9">
        <v>280</v>
      </c>
      <c r="E23" s="9">
        <v>0</v>
      </c>
      <c r="F23" s="9">
        <v>0</v>
      </c>
      <c r="G23" s="9">
        <v>0</v>
      </c>
      <c r="H23" s="16">
        <f t="shared" si="0"/>
        <v>280</v>
      </c>
      <c r="I23" s="9">
        <f t="shared" si="1"/>
        <v>0</v>
      </c>
      <c r="J23" s="9">
        <f t="shared" si="2"/>
        <v>280</v>
      </c>
    </row>
    <row r="24" spans="1:10" ht="12.75">
      <c r="A24" s="10">
        <v>21</v>
      </c>
      <c r="B24" s="10" t="s">
        <v>66</v>
      </c>
      <c r="C24" s="9" t="s">
        <v>5</v>
      </c>
      <c r="D24" s="11">
        <v>121</v>
      </c>
      <c r="E24" s="9">
        <v>155</v>
      </c>
      <c r="F24" s="9">
        <v>119</v>
      </c>
      <c r="G24" s="9">
        <v>0</v>
      </c>
      <c r="H24" s="16">
        <f t="shared" si="0"/>
        <v>395</v>
      </c>
      <c r="I24" s="9">
        <f t="shared" si="1"/>
        <v>0</v>
      </c>
      <c r="J24" s="9">
        <f t="shared" si="2"/>
        <v>395</v>
      </c>
    </row>
    <row r="25" spans="1:10" ht="12.75">
      <c r="A25" s="10">
        <v>22</v>
      </c>
      <c r="B25" s="10" t="s">
        <v>51</v>
      </c>
      <c r="C25" s="11" t="s">
        <v>6</v>
      </c>
      <c r="D25" s="9">
        <v>259</v>
      </c>
      <c r="E25" s="11">
        <v>0</v>
      </c>
      <c r="F25" s="9">
        <v>0</v>
      </c>
      <c r="G25" s="9">
        <v>0</v>
      </c>
      <c r="H25" s="16">
        <f t="shared" si="0"/>
        <v>259</v>
      </c>
      <c r="I25" s="9">
        <f t="shared" si="1"/>
        <v>0</v>
      </c>
      <c r="J25" s="9">
        <f t="shared" si="2"/>
        <v>259</v>
      </c>
    </row>
    <row r="26" spans="1:10" ht="12.75">
      <c r="A26" s="10">
        <v>23</v>
      </c>
      <c r="B26" s="8" t="s">
        <v>49</v>
      </c>
      <c r="C26" s="9" t="s">
        <v>10</v>
      </c>
      <c r="D26" s="9">
        <v>256</v>
      </c>
      <c r="E26" s="9">
        <v>0</v>
      </c>
      <c r="F26" s="9">
        <v>0</v>
      </c>
      <c r="G26" s="9">
        <v>0</v>
      </c>
      <c r="H26" s="16">
        <f t="shared" si="0"/>
        <v>256</v>
      </c>
      <c r="I26" s="9">
        <f t="shared" si="1"/>
        <v>0</v>
      </c>
      <c r="J26" s="9">
        <f t="shared" si="2"/>
        <v>256</v>
      </c>
    </row>
    <row r="27" spans="1:10" ht="12.75">
      <c r="A27" s="10">
        <v>24</v>
      </c>
      <c r="B27" s="10" t="s">
        <v>122</v>
      </c>
      <c r="C27" s="9" t="s">
        <v>6</v>
      </c>
      <c r="D27" s="11">
        <v>0</v>
      </c>
      <c r="E27" s="9">
        <v>0</v>
      </c>
      <c r="F27" s="9">
        <v>254</v>
      </c>
      <c r="G27" s="9">
        <v>0</v>
      </c>
      <c r="H27" s="16">
        <f t="shared" si="0"/>
        <v>254</v>
      </c>
      <c r="I27" s="9">
        <f t="shared" si="1"/>
        <v>0</v>
      </c>
      <c r="J27" s="9">
        <f t="shared" si="2"/>
        <v>254</v>
      </c>
    </row>
    <row r="28" spans="1:10" ht="12.75">
      <c r="A28" s="10">
        <v>25</v>
      </c>
      <c r="B28" s="10" t="s">
        <v>94</v>
      </c>
      <c r="C28" s="11" t="s">
        <v>9</v>
      </c>
      <c r="D28" s="9">
        <v>0</v>
      </c>
      <c r="E28" s="9">
        <v>0</v>
      </c>
      <c r="F28" s="9">
        <v>249</v>
      </c>
      <c r="G28" s="9">
        <v>0</v>
      </c>
      <c r="H28" s="16">
        <f t="shared" si="0"/>
        <v>249</v>
      </c>
      <c r="I28" s="9">
        <f t="shared" si="1"/>
        <v>0</v>
      </c>
      <c r="J28" s="9">
        <f t="shared" si="2"/>
        <v>249</v>
      </c>
    </row>
    <row r="29" spans="1:10" ht="12.75">
      <c r="A29" s="10">
        <v>26</v>
      </c>
      <c r="B29" s="8" t="s">
        <v>29</v>
      </c>
      <c r="C29" s="11" t="s">
        <v>6</v>
      </c>
      <c r="D29" s="9">
        <v>247</v>
      </c>
      <c r="E29" s="9">
        <v>0</v>
      </c>
      <c r="F29" s="9">
        <v>0</v>
      </c>
      <c r="G29" s="9">
        <v>0</v>
      </c>
      <c r="H29" s="16">
        <f t="shared" si="0"/>
        <v>247</v>
      </c>
      <c r="I29" s="9">
        <f t="shared" si="1"/>
        <v>0</v>
      </c>
      <c r="J29" s="9">
        <f t="shared" si="2"/>
        <v>247</v>
      </c>
    </row>
    <row r="30" spans="1:10" ht="12.75">
      <c r="A30" s="10">
        <v>27</v>
      </c>
      <c r="B30" s="10" t="s">
        <v>52</v>
      </c>
      <c r="C30" s="9" t="s">
        <v>10</v>
      </c>
      <c r="D30" s="9">
        <v>212</v>
      </c>
      <c r="E30" s="9">
        <v>0</v>
      </c>
      <c r="F30" s="9">
        <v>0</v>
      </c>
      <c r="G30" s="9">
        <v>0</v>
      </c>
      <c r="H30" s="16">
        <f t="shared" si="0"/>
        <v>212</v>
      </c>
      <c r="I30" s="9">
        <f t="shared" si="1"/>
        <v>0</v>
      </c>
      <c r="J30" s="9">
        <f t="shared" si="2"/>
        <v>212</v>
      </c>
    </row>
    <row r="31" spans="1:10" ht="12.75">
      <c r="A31" s="10">
        <v>28</v>
      </c>
      <c r="B31" s="10" t="s">
        <v>90</v>
      </c>
      <c r="C31" s="9" t="s">
        <v>10</v>
      </c>
      <c r="D31" s="11">
        <v>184</v>
      </c>
      <c r="E31" s="11">
        <v>0</v>
      </c>
      <c r="F31" s="9">
        <v>0</v>
      </c>
      <c r="G31" s="9">
        <v>0</v>
      </c>
      <c r="H31" s="16">
        <f t="shared" si="0"/>
        <v>184</v>
      </c>
      <c r="I31" s="9">
        <f t="shared" si="1"/>
        <v>0</v>
      </c>
      <c r="J31" s="9">
        <f t="shared" si="2"/>
        <v>184</v>
      </c>
    </row>
    <row r="32" spans="1:10" ht="12.75">
      <c r="A32" s="10">
        <v>29</v>
      </c>
      <c r="B32" s="10" t="s">
        <v>91</v>
      </c>
      <c r="C32" s="9" t="s">
        <v>11</v>
      </c>
      <c r="D32" s="11">
        <v>182</v>
      </c>
      <c r="E32" s="9">
        <v>0</v>
      </c>
      <c r="F32" s="9">
        <v>0</v>
      </c>
      <c r="G32" s="9">
        <v>0</v>
      </c>
      <c r="H32" s="16">
        <f t="shared" si="0"/>
        <v>182</v>
      </c>
      <c r="I32" s="9">
        <f t="shared" si="1"/>
        <v>0</v>
      </c>
      <c r="J32" s="9">
        <f t="shared" si="2"/>
        <v>182</v>
      </c>
    </row>
    <row r="33" spans="1:10" ht="12.75">
      <c r="A33" s="10">
        <v>30</v>
      </c>
      <c r="B33" s="10" t="s">
        <v>63</v>
      </c>
      <c r="C33" s="9" t="s">
        <v>11</v>
      </c>
      <c r="D33" s="9">
        <v>182</v>
      </c>
      <c r="E33" s="9">
        <v>0</v>
      </c>
      <c r="F33" s="9">
        <v>0</v>
      </c>
      <c r="G33" s="9">
        <v>0</v>
      </c>
      <c r="H33" s="16">
        <f t="shared" si="0"/>
        <v>182</v>
      </c>
      <c r="I33" s="9">
        <f t="shared" si="1"/>
        <v>0</v>
      </c>
      <c r="J33" s="9">
        <f t="shared" si="2"/>
        <v>182</v>
      </c>
    </row>
    <row r="34" spans="1:10" ht="12.75">
      <c r="A34" s="10">
        <v>31</v>
      </c>
      <c r="B34" s="10" t="s">
        <v>40</v>
      </c>
      <c r="C34" s="11" t="s">
        <v>10</v>
      </c>
      <c r="D34" s="9">
        <v>0</v>
      </c>
      <c r="E34" s="9">
        <v>0</v>
      </c>
      <c r="F34" s="9">
        <v>164</v>
      </c>
      <c r="G34" s="9">
        <v>0</v>
      </c>
      <c r="H34" s="16">
        <f t="shared" si="0"/>
        <v>164</v>
      </c>
      <c r="I34" s="9">
        <f t="shared" si="1"/>
        <v>0</v>
      </c>
      <c r="J34" s="9">
        <f t="shared" si="2"/>
        <v>164</v>
      </c>
    </row>
    <row r="35" spans="1:10" ht="12.75">
      <c r="A35" s="10">
        <v>32</v>
      </c>
      <c r="B35" s="8" t="s">
        <v>42</v>
      </c>
      <c r="C35" s="8" t="s">
        <v>10</v>
      </c>
      <c r="D35" s="9">
        <v>0</v>
      </c>
      <c r="E35" s="9">
        <v>0</v>
      </c>
      <c r="F35" s="9">
        <v>159</v>
      </c>
      <c r="G35" s="9">
        <v>0</v>
      </c>
      <c r="H35" s="16">
        <f t="shared" si="0"/>
        <v>159</v>
      </c>
      <c r="I35" s="9">
        <f t="shared" si="1"/>
        <v>0</v>
      </c>
      <c r="J35" s="9">
        <f t="shared" si="2"/>
        <v>159</v>
      </c>
    </row>
    <row r="36" spans="1:10" ht="12.75">
      <c r="A36" s="10">
        <v>33</v>
      </c>
      <c r="B36" s="8" t="s">
        <v>112</v>
      </c>
      <c r="C36" s="9" t="s">
        <v>5</v>
      </c>
      <c r="D36" s="9">
        <v>0</v>
      </c>
      <c r="E36" s="9">
        <v>152</v>
      </c>
      <c r="F36" s="9">
        <v>0</v>
      </c>
      <c r="G36" s="9">
        <v>0</v>
      </c>
      <c r="H36" s="16">
        <f t="shared" si="0"/>
        <v>152</v>
      </c>
      <c r="I36" s="9">
        <f t="shared" si="1"/>
        <v>0</v>
      </c>
      <c r="J36" s="9">
        <f t="shared" si="2"/>
        <v>152</v>
      </c>
    </row>
    <row r="37" spans="1:10" ht="12.75">
      <c r="A37" s="10">
        <v>34</v>
      </c>
      <c r="B37" s="10" t="s">
        <v>59</v>
      </c>
      <c r="C37" s="11" t="s">
        <v>6</v>
      </c>
      <c r="D37" s="9">
        <v>126</v>
      </c>
      <c r="E37" s="9">
        <v>0</v>
      </c>
      <c r="F37" s="9">
        <v>0</v>
      </c>
      <c r="G37" s="9">
        <v>0</v>
      </c>
      <c r="H37" s="16">
        <f t="shared" si="0"/>
        <v>126</v>
      </c>
      <c r="I37" s="9">
        <f t="shared" si="1"/>
        <v>0</v>
      </c>
      <c r="J37" s="9">
        <f t="shared" si="2"/>
        <v>126</v>
      </c>
    </row>
    <row r="38" spans="1:10" ht="12.75">
      <c r="A38" s="10">
        <v>35</v>
      </c>
      <c r="B38" s="10" t="s">
        <v>57</v>
      </c>
      <c r="C38" s="9" t="s">
        <v>10</v>
      </c>
      <c r="D38" s="9">
        <v>0</v>
      </c>
      <c r="E38" s="9">
        <v>0</v>
      </c>
      <c r="F38" s="9">
        <v>0</v>
      </c>
      <c r="G38" s="9">
        <v>0</v>
      </c>
      <c r="H38" s="16">
        <f t="shared" si="0"/>
        <v>0</v>
      </c>
      <c r="I38" s="9">
        <f t="shared" si="1"/>
        <v>0</v>
      </c>
      <c r="J38" s="9">
        <f t="shared" si="2"/>
        <v>0</v>
      </c>
    </row>
    <row r="39" spans="1:10" ht="12.75">
      <c r="A39" s="10">
        <v>36</v>
      </c>
      <c r="B39" s="8" t="s">
        <v>111</v>
      </c>
      <c r="C39" s="9" t="s">
        <v>5</v>
      </c>
      <c r="D39" s="9">
        <v>0</v>
      </c>
      <c r="E39" s="9">
        <v>0</v>
      </c>
      <c r="F39" s="9">
        <v>0</v>
      </c>
      <c r="G39" s="9">
        <v>0</v>
      </c>
      <c r="H39" s="16">
        <f t="shared" si="0"/>
        <v>0</v>
      </c>
      <c r="I39" s="9">
        <f t="shared" si="1"/>
        <v>0</v>
      </c>
      <c r="J39" s="9">
        <f t="shared" si="2"/>
        <v>0</v>
      </c>
    </row>
    <row r="40" spans="1:10" ht="12.75">
      <c r="A40" s="10">
        <v>37</v>
      </c>
      <c r="B40" s="10" t="s">
        <v>137</v>
      </c>
      <c r="C40" s="11" t="s">
        <v>6</v>
      </c>
      <c r="D40" s="11">
        <v>0</v>
      </c>
      <c r="E40" s="11">
        <v>0</v>
      </c>
      <c r="F40" s="11">
        <v>0</v>
      </c>
      <c r="G40" s="9">
        <v>294</v>
      </c>
      <c r="H40" s="16">
        <f aca="true" t="shared" si="3" ref="H40:H54">SUM(D40:G40)</f>
        <v>294</v>
      </c>
      <c r="I40" s="9">
        <f aca="true" t="shared" si="4" ref="I40:I54">MIN(D40:G40)</f>
        <v>0</v>
      </c>
      <c r="J40" s="9">
        <f aca="true" t="shared" si="5" ref="J40:J54">H40-I40</f>
        <v>294</v>
      </c>
    </row>
    <row r="41" spans="1:10" ht="12.75">
      <c r="A41" s="10">
        <v>38</v>
      </c>
      <c r="B41" s="10" t="s">
        <v>138</v>
      </c>
      <c r="C41" s="11" t="s">
        <v>10</v>
      </c>
      <c r="D41" s="11">
        <v>0</v>
      </c>
      <c r="E41" s="11">
        <v>0</v>
      </c>
      <c r="F41" s="11">
        <v>0</v>
      </c>
      <c r="G41" s="8">
        <v>285</v>
      </c>
      <c r="H41" s="16">
        <f t="shared" si="3"/>
        <v>285</v>
      </c>
      <c r="I41" s="9">
        <f t="shared" si="4"/>
        <v>0</v>
      </c>
      <c r="J41" s="9">
        <f t="shared" si="5"/>
        <v>285</v>
      </c>
    </row>
    <row r="42" spans="1:10" ht="12.75">
      <c r="A42" s="10">
        <v>39</v>
      </c>
      <c r="B42" s="10"/>
      <c r="C42" s="11"/>
      <c r="D42" s="9"/>
      <c r="E42" s="9"/>
      <c r="F42" s="9"/>
      <c r="G42" s="9"/>
      <c r="H42" s="16">
        <f t="shared" si="3"/>
        <v>0</v>
      </c>
      <c r="I42" s="9">
        <f t="shared" si="4"/>
        <v>0</v>
      </c>
      <c r="J42" s="9">
        <f t="shared" si="5"/>
        <v>0</v>
      </c>
    </row>
    <row r="43" spans="1:10" ht="12.75">
      <c r="A43" s="10">
        <v>40</v>
      </c>
      <c r="B43" s="10"/>
      <c r="C43" s="11"/>
      <c r="D43" s="11"/>
      <c r="E43" s="11"/>
      <c r="F43" s="11"/>
      <c r="G43" s="8"/>
      <c r="H43" s="23">
        <f t="shared" si="3"/>
        <v>0</v>
      </c>
      <c r="I43" s="11">
        <f t="shared" si="4"/>
        <v>0</v>
      </c>
      <c r="J43" s="11">
        <f t="shared" si="5"/>
        <v>0</v>
      </c>
    </row>
    <row r="44" spans="1:10" ht="12.75">
      <c r="A44" s="10">
        <v>41</v>
      </c>
      <c r="B44" s="10"/>
      <c r="C44" s="11"/>
      <c r="D44" s="9"/>
      <c r="E44" s="9"/>
      <c r="F44" s="9"/>
      <c r="G44" s="9"/>
      <c r="H44" s="16">
        <f t="shared" si="3"/>
        <v>0</v>
      </c>
      <c r="I44" s="9">
        <f t="shared" si="4"/>
        <v>0</v>
      </c>
      <c r="J44" s="9">
        <f t="shared" si="5"/>
        <v>0</v>
      </c>
    </row>
    <row r="45" spans="1:10" ht="12.75">
      <c r="A45" s="10">
        <v>42</v>
      </c>
      <c r="B45" s="8"/>
      <c r="C45" s="8"/>
      <c r="D45" s="9"/>
      <c r="E45" s="9"/>
      <c r="F45" s="9"/>
      <c r="G45" s="9"/>
      <c r="H45" s="16">
        <f t="shared" si="3"/>
        <v>0</v>
      </c>
      <c r="I45" s="9">
        <f t="shared" si="4"/>
        <v>0</v>
      </c>
      <c r="J45" s="9">
        <f t="shared" si="5"/>
        <v>0</v>
      </c>
    </row>
    <row r="46" spans="1:10" ht="12.75">
      <c r="A46" s="10">
        <v>43</v>
      </c>
      <c r="B46" s="10"/>
      <c r="C46" s="11"/>
      <c r="D46" s="9"/>
      <c r="E46" s="9"/>
      <c r="F46" s="9"/>
      <c r="G46" s="9"/>
      <c r="H46" s="16">
        <f t="shared" si="3"/>
        <v>0</v>
      </c>
      <c r="I46" s="9">
        <f t="shared" si="4"/>
        <v>0</v>
      </c>
      <c r="J46" s="9">
        <f t="shared" si="5"/>
        <v>0</v>
      </c>
    </row>
    <row r="47" spans="1:10" ht="12.75">
      <c r="A47" s="8">
        <v>44</v>
      </c>
      <c r="B47" s="8"/>
      <c r="C47" s="9"/>
      <c r="D47" s="9"/>
      <c r="E47" s="9"/>
      <c r="F47" s="9"/>
      <c r="G47" s="9"/>
      <c r="H47" s="16">
        <f t="shared" si="3"/>
        <v>0</v>
      </c>
      <c r="I47" s="9">
        <f t="shared" si="4"/>
        <v>0</v>
      </c>
      <c r="J47" s="9">
        <f t="shared" si="5"/>
        <v>0</v>
      </c>
    </row>
    <row r="48" spans="1:10" ht="12.75">
      <c r="A48" s="8">
        <v>45</v>
      </c>
      <c r="B48" s="10"/>
      <c r="C48" s="11"/>
      <c r="D48" s="9"/>
      <c r="E48" s="9"/>
      <c r="F48" s="9"/>
      <c r="G48" s="9"/>
      <c r="H48" s="16">
        <f t="shared" si="3"/>
        <v>0</v>
      </c>
      <c r="I48" s="9">
        <f t="shared" si="4"/>
        <v>0</v>
      </c>
      <c r="J48" s="9">
        <f t="shared" si="5"/>
        <v>0</v>
      </c>
    </row>
    <row r="49" spans="1:10" ht="12.75">
      <c r="A49" s="10">
        <v>46</v>
      </c>
      <c r="B49" s="10"/>
      <c r="C49" s="11"/>
      <c r="D49" s="9"/>
      <c r="E49" s="9"/>
      <c r="F49" s="9"/>
      <c r="G49" s="9"/>
      <c r="H49" s="16">
        <f t="shared" si="3"/>
        <v>0</v>
      </c>
      <c r="I49" s="9">
        <f t="shared" si="4"/>
        <v>0</v>
      </c>
      <c r="J49" s="9">
        <f t="shared" si="5"/>
        <v>0</v>
      </c>
    </row>
    <row r="50" spans="1:10" ht="12.75">
      <c r="A50" s="10">
        <v>47</v>
      </c>
      <c r="B50" s="10"/>
      <c r="C50" s="9"/>
      <c r="D50" s="11"/>
      <c r="E50" s="9"/>
      <c r="F50" s="9"/>
      <c r="G50" s="9"/>
      <c r="H50" s="16">
        <f t="shared" si="3"/>
        <v>0</v>
      </c>
      <c r="I50" s="9">
        <f t="shared" si="4"/>
        <v>0</v>
      </c>
      <c r="J50" s="9">
        <f t="shared" si="5"/>
        <v>0</v>
      </c>
    </row>
    <row r="51" spans="2:10" ht="12.75">
      <c r="B51" s="12"/>
      <c r="C51" s="14"/>
      <c r="D51" s="17"/>
      <c r="E51" s="15"/>
      <c r="F51" s="15"/>
      <c r="G51" s="15"/>
      <c r="H51" s="16">
        <f t="shared" si="3"/>
        <v>0</v>
      </c>
      <c r="I51" s="9">
        <f t="shared" si="4"/>
        <v>0</v>
      </c>
      <c r="J51" s="9">
        <f t="shared" si="5"/>
        <v>0</v>
      </c>
    </row>
    <row r="52" spans="2:10" ht="12.75">
      <c r="B52" s="12"/>
      <c r="C52" s="14"/>
      <c r="D52" s="17"/>
      <c r="E52" s="15"/>
      <c r="F52" s="15"/>
      <c r="G52" s="15"/>
      <c r="H52" s="16">
        <f t="shared" si="3"/>
        <v>0</v>
      </c>
      <c r="I52" s="9">
        <f t="shared" si="4"/>
        <v>0</v>
      </c>
      <c r="J52" s="9">
        <f t="shared" si="5"/>
        <v>0</v>
      </c>
    </row>
    <row r="53" spans="2:10" ht="12.75">
      <c r="B53" s="12"/>
      <c r="C53" s="14"/>
      <c r="D53" s="17"/>
      <c r="E53" s="15"/>
      <c r="F53" s="15"/>
      <c r="G53" s="15"/>
      <c r="H53" s="16">
        <f t="shared" si="3"/>
        <v>0</v>
      </c>
      <c r="I53" s="9">
        <f t="shared" si="4"/>
        <v>0</v>
      </c>
      <c r="J53" s="9">
        <f t="shared" si="5"/>
        <v>0</v>
      </c>
    </row>
    <row r="54" spans="2:10" ht="12.75">
      <c r="B54" s="18"/>
      <c r="C54" s="14"/>
      <c r="D54" s="21"/>
      <c r="E54" s="21"/>
      <c r="F54" s="21"/>
      <c r="G54" s="15"/>
      <c r="H54" s="22">
        <f t="shared" si="3"/>
        <v>0</v>
      </c>
      <c r="I54" s="14">
        <f t="shared" si="4"/>
        <v>0</v>
      </c>
      <c r="J54" s="14">
        <f t="shared" si="5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MKP</cp:lastModifiedBy>
  <cp:lastPrinted>2012-11-14T20:24:24Z</cp:lastPrinted>
  <dcterms:created xsi:type="dcterms:W3CDTF">2012-11-13T15:30:48Z</dcterms:created>
  <dcterms:modified xsi:type="dcterms:W3CDTF">2019-05-24T11:42:32Z</dcterms:modified>
  <cp:category/>
  <cp:version/>
  <cp:contentType/>
  <cp:contentStatus/>
</cp:coreProperties>
</file>