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zbigniewstarosta/Desktop/"/>
    </mc:Choice>
  </mc:AlternateContent>
  <xr:revisionPtr revIDLastSave="0" documentId="13_ncr:1_{0884B881-B855-BE48-A636-0758198546EB}" xr6:coauthVersionLast="36" xr6:coauthVersionMax="36" xr10:uidLastSave="{00000000-0000-0000-0000-000000000000}"/>
  <bookViews>
    <workbookView xWindow="1080" yWindow="460" windowWidth="24520" windowHeight="13980" activeTab="4" xr2:uid="{00000000-000D-0000-FFFF-FFFF00000000}"/>
  </bookViews>
  <sheets>
    <sheet name="Dziewczyny 2008" sheetId="1" r:id="rId1"/>
    <sheet name="Chłopcy 2008" sheetId="2" r:id="rId2"/>
    <sheet name="Dziewczyny 2009" sheetId="3" r:id="rId3"/>
    <sheet name="Chłopcy 2009" sheetId="4" r:id="rId4"/>
    <sheet name="Pkt. drużynowa" sheetId="5" r:id="rId5"/>
  </sheets>
  <calcPr calcId="181029" concurrentCalc="0"/>
</workbook>
</file>

<file path=xl/calcChain.xml><?xml version="1.0" encoding="utf-8"?>
<calcChain xmlns="http://schemas.openxmlformats.org/spreadsheetml/2006/main">
  <c r="G10" i="5" l="1"/>
  <c r="J59" i="2"/>
  <c r="J56" i="2"/>
  <c r="J81" i="1"/>
  <c r="J7" i="1"/>
  <c r="J57" i="1"/>
  <c r="J53" i="1"/>
  <c r="H65" i="4"/>
  <c r="H68" i="4"/>
  <c r="H66" i="4"/>
  <c r="J46" i="2"/>
  <c r="J58" i="2"/>
  <c r="J58" i="1"/>
  <c r="J57" i="2"/>
  <c r="J17" i="2"/>
  <c r="J50" i="2"/>
  <c r="J53" i="2"/>
  <c r="J42" i="2"/>
  <c r="J31" i="2"/>
  <c r="J46" i="1"/>
  <c r="J31" i="1"/>
  <c r="J18" i="1"/>
  <c r="J59" i="1"/>
  <c r="J52" i="1"/>
  <c r="J34" i="3"/>
  <c r="H57" i="4"/>
  <c r="G7" i="5"/>
  <c r="G17" i="5"/>
  <c r="G12" i="5"/>
  <c r="G13" i="5"/>
  <c r="J28" i="2"/>
  <c r="J62" i="2"/>
  <c r="J74" i="1"/>
  <c r="J38" i="1"/>
  <c r="J28" i="1"/>
  <c r="J40" i="1"/>
  <c r="J44" i="1"/>
  <c r="J37" i="1"/>
  <c r="J45" i="1"/>
  <c r="J14" i="1"/>
  <c r="J12" i="1"/>
  <c r="J50" i="1"/>
  <c r="J51" i="1"/>
  <c r="J80" i="1"/>
  <c r="J34" i="1"/>
  <c r="J79" i="1"/>
  <c r="J27" i="1"/>
  <c r="J33" i="1"/>
  <c r="J29" i="1"/>
  <c r="J62" i="1"/>
  <c r="J16" i="2"/>
  <c r="J30" i="2"/>
  <c r="J63" i="2"/>
  <c r="J73" i="1"/>
  <c r="J11" i="1"/>
  <c r="J22" i="1"/>
  <c r="J69" i="1"/>
  <c r="J71" i="1"/>
  <c r="J26" i="2"/>
  <c r="J10" i="2"/>
  <c r="J51" i="2"/>
  <c r="J60" i="2"/>
  <c r="J52" i="2"/>
  <c r="J55" i="1"/>
  <c r="H25" i="3"/>
  <c r="H14" i="3"/>
  <c r="H22" i="3"/>
  <c r="H48" i="3"/>
  <c r="H55" i="3"/>
  <c r="H4" i="3"/>
  <c r="H60" i="3"/>
  <c r="H13" i="3"/>
  <c r="H27" i="3"/>
  <c r="H56" i="3"/>
  <c r="H69" i="3"/>
  <c r="H54" i="3"/>
  <c r="H9" i="3"/>
  <c r="H10" i="3"/>
  <c r="H11" i="3"/>
  <c r="H42" i="3"/>
  <c r="H59" i="3"/>
  <c r="H49" i="3"/>
  <c r="H45" i="3"/>
  <c r="H43" i="3"/>
  <c r="H19" i="3"/>
  <c r="H61" i="3"/>
  <c r="H71" i="3"/>
  <c r="H8" i="3"/>
  <c r="H24" i="3"/>
  <c r="H18" i="3"/>
  <c r="H29" i="3"/>
  <c r="H67" i="3"/>
  <c r="H37" i="3"/>
  <c r="H31" i="3"/>
  <c r="H21" i="3"/>
  <c r="H65" i="3"/>
  <c r="H16" i="3"/>
  <c r="H40" i="3"/>
  <c r="H35" i="3"/>
  <c r="H28" i="3"/>
  <c r="H6" i="3"/>
  <c r="H5" i="3"/>
  <c r="H70" i="3"/>
  <c r="H33" i="3"/>
  <c r="H64" i="3"/>
  <c r="H62" i="3"/>
  <c r="H51" i="3"/>
  <c r="H47" i="3"/>
  <c r="H68" i="3"/>
  <c r="H23" i="3"/>
  <c r="H46" i="3"/>
  <c r="H58" i="3"/>
  <c r="H39" i="3"/>
  <c r="H12" i="3"/>
  <c r="H66" i="3"/>
  <c r="H20" i="3"/>
  <c r="H26" i="3"/>
  <c r="H52" i="3"/>
  <c r="H38" i="3"/>
  <c r="H36" i="3"/>
  <c r="H7" i="3"/>
  <c r="H41" i="3"/>
  <c r="H17" i="3"/>
  <c r="H32" i="3"/>
  <c r="H34" i="3"/>
  <c r="H50" i="3"/>
  <c r="H15" i="3"/>
  <c r="H44" i="3"/>
  <c r="H57" i="3"/>
  <c r="H63" i="3"/>
  <c r="H53" i="3"/>
  <c r="H72" i="3"/>
  <c r="H73" i="3"/>
  <c r="J45" i="2"/>
  <c r="J20" i="2"/>
  <c r="J40" i="2"/>
  <c r="J8" i="2"/>
  <c r="J7" i="2"/>
  <c r="J55" i="2"/>
  <c r="J24" i="2"/>
  <c r="J15" i="2"/>
  <c r="J14" i="2"/>
  <c r="J61" i="2"/>
  <c r="J11" i="2"/>
  <c r="J64" i="2"/>
  <c r="J21" i="2"/>
  <c r="J35" i="2"/>
  <c r="J29" i="2"/>
  <c r="J33" i="2"/>
  <c r="J12" i="2"/>
  <c r="J47" i="2"/>
  <c r="J43" i="2"/>
  <c r="J13" i="2"/>
  <c r="J54" i="2"/>
  <c r="J38" i="2"/>
  <c r="J23" i="2"/>
  <c r="J49" i="2"/>
  <c r="J6" i="2"/>
  <c r="J9" i="2"/>
  <c r="J36" i="2"/>
  <c r="J27" i="2"/>
  <c r="J22" i="2"/>
  <c r="J18" i="2"/>
  <c r="J32" i="2"/>
  <c r="J25" i="2"/>
  <c r="J41" i="2"/>
  <c r="J19" i="2"/>
  <c r="J39" i="2"/>
  <c r="J34" i="2"/>
  <c r="J5" i="2"/>
  <c r="J37" i="2"/>
  <c r="J44" i="2"/>
  <c r="J48" i="2"/>
  <c r="H7" i="4"/>
  <c r="H11" i="4"/>
  <c r="H9" i="4"/>
  <c r="H6" i="4"/>
  <c r="H37" i="4"/>
  <c r="H64" i="4"/>
  <c r="H28" i="4"/>
  <c r="H8" i="4"/>
  <c r="H59" i="4"/>
  <c r="H27" i="4"/>
  <c r="H31" i="4"/>
  <c r="H48" i="4"/>
  <c r="H32" i="4"/>
  <c r="H16" i="4"/>
  <c r="H45" i="4"/>
  <c r="H21" i="4"/>
  <c r="H44" i="4"/>
  <c r="H23" i="4"/>
  <c r="H43" i="4"/>
  <c r="H13" i="4"/>
  <c r="H18" i="4"/>
  <c r="H42" i="4"/>
  <c r="H30" i="4"/>
  <c r="H12" i="4"/>
  <c r="H5" i="4"/>
  <c r="H34" i="4"/>
  <c r="H10" i="4"/>
  <c r="H56" i="4"/>
  <c r="H55" i="4"/>
  <c r="H51" i="4"/>
  <c r="H22" i="4"/>
  <c r="H63" i="4"/>
  <c r="H24" i="4"/>
  <c r="H29" i="4"/>
  <c r="H60" i="4"/>
  <c r="H25" i="4"/>
  <c r="H54" i="4"/>
  <c r="H35" i="4"/>
  <c r="H14" i="4"/>
  <c r="H50" i="4"/>
  <c r="H41" i="4"/>
  <c r="H15" i="4"/>
  <c r="H20" i="4"/>
  <c r="H38" i="4"/>
  <c r="H17" i="4"/>
  <c r="H19" i="4"/>
  <c r="H53" i="4"/>
  <c r="H33" i="4"/>
  <c r="H49" i="4"/>
  <c r="H26" i="4"/>
  <c r="H36" i="4"/>
  <c r="H52" i="4"/>
  <c r="H40" i="4"/>
  <c r="H62" i="4"/>
  <c r="H67" i="4"/>
  <c r="H58" i="4"/>
  <c r="H39" i="4"/>
  <c r="H61" i="4"/>
  <c r="H47" i="4"/>
  <c r="H46" i="4"/>
  <c r="J20" i="1"/>
  <c r="J43" i="1"/>
  <c r="J60" i="1"/>
  <c r="J6" i="1"/>
  <c r="J24" i="1"/>
  <c r="J17" i="1"/>
  <c r="J10" i="1"/>
  <c r="J63" i="1"/>
  <c r="J48" i="1"/>
  <c r="J23" i="1"/>
  <c r="J5" i="1"/>
  <c r="J61" i="1"/>
  <c r="J30" i="1"/>
  <c r="J41" i="1"/>
  <c r="J76" i="1"/>
  <c r="J75" i="1"/>
  <c r="J36" i="1"/>
  <c r="J70" i="1"/>
  <c r="J84" i="1"/>
  <c r="J85" i="1"/>
  <c r="J65" i="1"/>
  <c r="J9" i="1"/>
  <c r="J25" i="1"/>
  <c r="J78" i="1"/>
  <c r="J26" i="1"/>
  <c r="J86" i="1"/>
  <c r="J35" i="1"/>
  <c r="J67" i="1"/>
  <c r="J21" i="1"/>
  <c r="J42" i="1"/>
  <c r="J64" i="1"/>
  <c r="J68" i="1"/>
  <c r="J54" i="1"/>
  <c r="J16" i="1"/>
  <c r="J49" i="1"/>
  <c r="J32" i="1"/>
  <c r="J77" i="1"/>
  <c r="J19" i="1"/>
  <c r="J13" i="1"/>
  <c r="J39" i="1"/>
  <c r="J82" i="1"/>
  <c r="J83" i="1"/>
  <c r="J56" i="1"/>
  <c r="J15" i="1"/>
  <c r="J66" i="1"/>
  <c r="J72" i="1"/>
  <c r="J47" i="1"/>
  <c r="J8" i="1"/>
  <c r="H30" i="3"/>
  <c r="G5" i="5"/>
  <c r="G6" i="5"/>
  <c r="G11" i="5"/>
  <c r="G8" i="5"/>
  <c r="G9" i="5"/>
  <c r="G16" i="5"/>
  <c r="G14" i="5"/>
  <c r="G15" i="5"/>
</calcChain>
</file>

<file path=xl/sharedStrings.xml><?xml version="1.0" encoding="utf-8"?>
<sst xmlns="http://schemas.openxmlformats.org/spreadsheetml/2006/main" count="610" uniqueCount="293">
  <si>
    <t>Nazwisko Imię</t>
  </si>
  <si>
    <t>Klub</t>
  </si>
  <si>
    <t>50 mot</t>
  </si>
  <si>
    <t>100 grzb</t>
  </si>
  <si>
    <t>200 dow</t>
  </si>
  <si>
    <t>100 klas</t>
  </si>
  <si>
    <t>100 dow</t>
  </si>
  <si>
    <t>200 zm</t>
  </si>
  <si>
    <t>SUMA</t>
  </si>
  <si>
    <t>Znicz Koszalin</t>
  </si>
  <si>
    <t>MKP Szczecin</t>
  </si>
  <si>
    <t>Foka Choszczno</t>
  </si>
  <si>
    <t>MKP Kołobrzeg</t>
  </si>
  <si>
    <t>Wodnik Police</t>
  </si>
  <si>
    <t>Marlin Gryfino</t>
  </si>
  <si>
    <t>50m dow</t>
  </si>
  <si>
    <t>50m klas</t>
  </si>
  <si>
    <t>50m grzb</t>
  </si>
  <si>
    <t>100m zm</t>
  </si>
  <si>
    <t>Kucharczyk Nadia</t>
  </si>
  <si>
    <t>Biedrzycka Blanka</t>
  </si>
  <si>
    <t>Raźniewska Alicja</t>
  </si>
  <si>
    <t>Krywiel Maja</t>
  </si>
  <si>
    <t>Krawczyk Gabriela</t>
  </si>
  <si>
    <t>Piątek Małgorzata</t>
  </si>
  <si>
    <t>Furman Milena</t>
  </si>
  <si>
    <t>Uriasz Maria</t>
  </si>
  <si>
    <t>Mularczyk Gabriela</t>
  </si>
  <si>
    <t>Januszewski Kamil</t>
  </si>
  <si>
    <t>Serafin Szymon</t>
  </si>
  <si>
    <t>Krasowski Franciszek</t>
  </si>
  <si>
    <t>Dokurno Jakub</t>
  </si>
  <si>
    <t>Szewczyk Jeremi</t>
  </si>
  <si>
    <t>Prokopowicz Bartłomiej</t>
  </si>
  <si>
    <t>Kubiś Kacper</t>
  </si>
  <si>
    <t>Ołów Piotr</t>
  </si>
  <si>
    <t>Fedasz Alan</t>
  </si>
  <si>
    <t>Wesołowski Michał</t>
  </si>
  <si>
    <t>Rosiak Mikołaj</t>
  </si>
  <si>
    <t>Waszkowiak Damian</t>
  </si>
  <si>
    <t>Punktacja drużynowa</t>
  </si>
  <si>
    <t>KLUB</t>
  </si>
  <si>
    <t>Szczecin</t>
  </si>
  <si>
    <t>Koszalin</t>
  </si>
  <si>
    <t>Choszczno</t>
  </si>
  <si>
    <t>MKP SZCZECIN</t>
  </si>
  <si>
    <t>MKS ZNICZ KOSZALIN</t>
  </si>
  <si>
    <t>UKS FOKA CHOSZCZNO</t>
  </si>
  <si>
    <t>UKP MARLIN GRYFINO</t>
  </si>
  <si>
    <t>MKP KOŁOBRZEG</t>
  </si>
  <si>
    <t>IUKP WODNIK POLICE</t>
  </si>
  <si>
    <t>MKP H2O KOSZALIN</t>
  </si>
  <si>
    <t>Sokół Ustronie Morskie</t>
  </si>
  <si>
    <t>Rybarczyk Weronika</t>
  </si>
  <si>
    <t>Hofman Sara</t>
  </si>
  <si>
    <t>Derewecka Kamila</t>
  </si>
  <si>
    <t>Dojka Patrycja</t>
  </si>
  <si>
    <t>P i R Ustronie Morskie</t>
  </si>
  <si>
    <t>Zając Małgorzata</t>
  </si>
  <si>
    <t>Bartczak Gabriela</t>
  </si>
  <si>
    <t>Prądzińska Paulina</t>
  </si>
  <si>
    <t>Tylska Julia</t>
  </si>
  <si>
    <t>Maksymek Amelia</t>
  </si>
  <si>
    <t>Surdyk Oliwia</t>
  </si>
  <si>
    <t>Siudowska Zuzanna</t>
  </si>
  <si>
    <t>Glaubitz Julia</t>
  </si>
  <si>
    <t>Błaszczak Blanka</t>
  </si>
  <si>
    <t>Gajewska Malwina</t>
  </si>
  <si>
    <t>Bartczak Magdalena</t>
  </si>
  <si>
    <t>Wołkowiecka Natalia</t>
  </si>
  <si>
    <t>Kwiatkowska Tamara</t>
  </si>
  <si>
    <t>Jeleń Zuzanna</t>
  </si>
  <si>
    <t>Jadczuk Estella</t>
  </si>
  <si>
    <t>Maliszewska Kinga</t>
  </si>
  <si>
    <t>Cynarzewska Nadia</t>
  </si>
  <si>
    <t>Kowalska Michalina</t>
  </si>
  <si>
    <t>Babińska Liwia</t>
  </si>
  <si>
    <t>Wojdyła Zuzanna</t>
  </si>
  <si>
    <t>Kaczmarek Adrian</t>
  </si>
  <si>
    <t>Korona Eryk</t>
  </si>
  <si>
    <t>H20 Koszalin</t>
  </si>
  <si>
    <t>Parzy Mikołaj</t>
  </si>
  <si>
    <t>Wojda Antoni</t>
  </si>
  <si>
    <t>Pieślak Adam</t>
  </si>
  <si>
    <t>Hanczewski Grzegorz</t>
  </si>
  <si>
    <t>Ciba Mateusz</t>
  </si>
  <si>
    <t>Olszewski Jakub</t>
  </si>
  <si>
    <t>Włodyka Tymon</t>
  </si>
  <si>
    <t>Kamiński Maciej</t>
  </si>
  <si>
    <t>Zubko Olaf</t>
  </si>
  <si>
    <t>Łajewski Kamil</t>
  </si>
  <si>
    <t>Żywicki Oliwier</t>
  </si>
  <si>
    <t>Winiarczyk Maximilian</t>
  </si>
  <si>
    <t>Tomaszczuk Ludwik</t>
  </si>
  <si>
    <t>Korzeniowski Wiktor</t>
  </si>
  <si>
    <t>Sztorc Szymon</t>
  </si>
  <si>
    <t>Garbicz Aleksander</t>
  </si>
  <si>
    <t>Kamiński Mateusz</t>
  </si>
  <si>
    <t>Modrzejewski Alex</t>
  </si>
  <si>
    <t>Kozicz Piotr</t>
  </si>
  <si>
    <t>Gryfino</t>
  </si>
  <si>
    <t>UKS Sokół Ustronie Morskie</t>
  </si>
  <si>
    <t>Pływamy i Ratujemy Ustronie</t>
  </si>
  <si>
    <t>Neptun Stargard</t>
  </si>
  <si>
    <t>Woźniak Amelia</t>
  </si>
  <si>
    <t>Olwert Karolina</t>
  </si>
  <si>
    <t>Leszczewska Lena</t>
  </si>
  <si>
    <t>Gietka Pola</t>
  </si>
  <si>
    <t>Żurowicz Kamelia</t>
  </si>
  <si>
    <t>Chrzan Zuzanna</t>
  </si>
  <si>
    <t>Dębowska Weronika</t>
  </si>
  <si>
    <t>Budka Alicja</t>
  </si>
  <si>
    <t>Sowa Zuzanna</t>
  </si>
  <si>
    <t>Orłowska Celina</t>
  </si>
  <si>
    <t xml:space="preserve">Laskowska Katarzyna </t>
  </si>
  <si>
    <t>Kucko Joanna</t>
  </si>
  <si>
    <t>Fechner Mateusz</t>
  </si>
  <si>
    <t>Bas Maciej</t>
  </si>
  <si>
    <t>Małysz Jeremi</t>
  </si>
  <si>
    <t>Masłocha Szymon</t>
  </si>
  <si>
    <t>Chmiel Tomasz</t>
  </si>
  <si>
    <t>Dembski-Kornaga Alan</t>
  </si>
  <si>
    <t>Zieliński Dawid</t>
  </si>
  <si>
    <t>Jankiewicz Szymon</t>
  </si>
  <si>
    <t>Wojciechowski Dawid</t>
  </si>
  <si>
    <t>Kapka Adam</t>
  </si>
  <si>
    <t>NEPTUN STARGARD</t>
  </si>
  <si>
    <t>Dej Karol</t>
  </si>
  <si>
    <t>I runda</t>
  </si>
  <si>
    <t>II runda</t>
  </si>
  <si>
    <t xml:space="preserve">III runda </t>
  </si>
  <si>
    <t>IV runda</t>
  </si>
  <si>
    <t>Zabraniak Karina</t>
  </si>
  <si>
    <t>Zientarska Noemi</t>
  </si>
  <si>
    <t>Kulec Zofia</t>
  </si>
  <si>
    <t>Guz Maja</t>
  </si>
  <si>
    <t>Kalashnikowa Yelyzaveta</t>
  </si>
  <si>
    <t>Kruk Hanna</t>
  </si>
  <si>
    <t>Witek Łucja</t>
  </si>
  <si>
    <t>Krężoch Alicja</t>
  </si>
  <si>
    <t>Kujawa Lidia</t>
  </si>
  <si>
    <t>Światkiewicz Oliwia</t>
  </si>
  <si>
    <t>Mazurek Bartłomiej</t>
  </si>
  <si>
    <t>Sularz Szymon</t>
  </si>
  <si>
    <t>Rakoczy Mateusz</t>
  </si>
  <si>
    <t>Mokrzycki Wojciech</t>
  </si>
  <si>
    <t>Krawczak Bartosz</t>
  </si>
  <si>
    <t>Toporkiewcz Maksymilian</t>
  </si>
  <si>
    <t>Chłopcy 2009</t>
  </si>
  <si>
    <t>Dziewczęta 2008</t>
  </si>
  <si>
    <t>Chłopcy 2009 i młodsi</t>
  </si>
  <si>
    <t>Dziewczyny 2009 i młodsze</t>
  </si>
  <si>
    <t>Duda Natalia</t>
  </si>
  <si>
    <t>H2O Koszalin</t>
  </si>
  <si>
    <t>Pawłowska Maja</t>
  </si>
  <si>
    <t>Grzelak Wiktoria</t>
  </si>
  <si>
    <t>CKS Szczecin</t>
  </si>
  <si>
    <t>Połeć Oliwia</t>
  </si>
  <si>
    <t>Mitręga Karina</t>
  </si>
  <si>
    <t>Kostecka Emilia</t>
  </si>
  <si>
    <t>Kalaga Hanna</t>
  </si>
  <si>
    <t>Ćwirko Martyna</t>
  </si>
  <si>
    <t>Stachowska Eliza</t>
  </si>
  <si>
    <t>Fedorkina Nadia</t>
  </si>
  <si>
    <t>Piskorek Julia</t>
  </si>
  <si>
    <t>Majszutowicz Zofia</t>
  </si>
  <si>
    <t>Staszek Michalina</t>
  </si>
  <si>
    <t>Sitko Urszula</t>
  </si>
  <si>
    <t>Bartczak Hanna</t>
  </si>
  <si>
    <t>Wojciechowska Zosia</t>
  </si>
  <si>
    <t>Włodarczyk Dominika</t>
  </si>
  <si>
    <t>Łapikocka Iga</t>
  </si>
  <si>
    <t>Zdanowicz Maja</t>
  </si>
  <si>
    <t>Godlewska Anastazja</t>
  </si>
  <si>
    <t>Woźniak Aleksandra</t>
  </si>
  <si>
    <t>Nowak Julia</t>
  </si>
  <si>
    <t>Budzińska Zofia</t>
  </si>
  <si>
    <t>Kłoda Iga</t>
  </si>
  <si>
    <t>Kaszubska Magdalena</t>
  </si>
  <si>
    <t>Michalkiewicz Martyna</t>
  </si>
  <si>
    <t>Osoś Magdalena</t>
  </si>
  <si>
    <t>Jakubczak Małgorzata</t>
  </si>
  <si>
    <t>Plipczak Syndia</t>
  </si>
  <si>
    <t>Łukaszuk Nela</t>
  </si>
  <si>
    <t>Karwas Patrycja</t>
  </si>
  <si>
    <t>Świeboda Julia</t>
  </si>
  <si>
    <t>Majewska Dominika</t>
  </si>
  <si>
    <t>Grzegorska Wiktoria</t>
  </si>
  <si>
    <t>dyskw.</t>
  </si>
  <si>
    <t>Pranke Lena</t>
  </si>
  <si>
    <t>Kowyk Kamila</t>
  </si>
  <si>
    <t>Walter-Jastrzębska Alicja</t>
  </si>
  <si>
    <t>Łaszewski Kamil</t>
  </si>
  <si>
    <t>Zalewski Aleksander</t>
  </si>
  <si>
    <t>Szelążek Alan</t>
  </si>
  <si>
    <t>Denis Dominik</t>
  </si>
  <si>
    <t>Hubert Dominik</t>
  </si>
  <si>
    <t>Michalczuk Dawid</t>
  </si>
  <si>
    <t>Hołub Hubert</t>
  </si>
  <si>
    <t>Struszczak Borys</t>
  </si>
  <si>
    <t>Dudkiewicz Radosław</t>
  </si>
  <si>
    <t>Jurgo Maciej</t>
  </si>
  <si>
    <t>Kowalski Aleksander</t>
  </si>
  <si>
    <t>Sługocki Jan</t>
  </si>
  <si>
    <t>Mirota Aleksander</t>
  </si>
  <si>
    <t>Mroczek Michał</t>
  </si>
  <si>
    <t>Chabowski-Palonka Krzysztof</t>
  </si>
  <si>
    <t>Rymaszewski Igor</t>
  </si>
  <si>
    <t>Matulewicz Dominik</t>
  </si>
  <si>
    <t>Popiel Bartosz</t>
  </si>
  <si>
    <t>Leszczyński Natan</t>
  </si>
  <si>
    <t>Chyliński Maksymilian</t>
  </si>
  <si>
    <t>Szulc Olgiert</t>
  </si>
  <si>
    <t>Błaszczak Jacek</t>
  </si>
  <si>
    <t>Fusiek Krystian</t>
  </si>
  <si>
    <t>Zahradnik Aleksander</t>
  </si>
  <si>
    <t>Wróblewski Dawid</t>
  </si>
  <si>
    <t>Nowakowski Ignacy</t>
  </si>
  <si>
    <t>Czerlikowski Karol</t>
  </si>
  <si>
    <t>Stępniak Tomasz</t>
  </si>
  <si>
    <t>Praczyk Aleksander</t>
  </si>
  <si>
    <t>Rup Jakub</t>
  </si>
  <si>
    <t>Kujawa Błazej</t>
  </si>
  <si>
    <t>Czerlikowski Konrad</t>
  </si>
  <si>
    <t>Wojtaszewski Ryszard</t>
  </si>
  <si>
    <t>Hajdukiewicz Mateusz</t>
  </si>
  <si>
    <t>Ćwikliński Maciej</t>
  </si>
  <si>
    <t>Toporkiewicz Michał</t>
  </si>
  <si>
    <t>Gdaniec Leopold</t>
  </si>
  <si>
    <t>Makowski Jakub</t>
  </si>
  <si>
    <t>Grygorcewicz Maksymilian</t>
  </si>
  <si>
    <t>Pobrotyń Dawid</t>
  </si>
  <si>
    <t>Parypa Paweł</t>
  </si>
  <si>
    <t>Drozd Joanna</t>
  </si>
  <si>
    <t>Wróblewska Maja</t>
  </si>
  <si>
    <t>Szpakiewicz Natalia</t>
  </si>
  <si>
    <t>Głuch Zuzanna</t>
  </si>
  <si>
    <t>Krutul Aga</t>
  </si>
  <si>
    <t>Lipska Oliwia</t>
  </si>
  <si>
    <t>Jaszewska Amelia</t>
  </si>
  <si>
    <t>Starzyk Wiktoria</t>
  </si>
  <si>
    <t>Kosecki Olaf</t>
  </si>
  <si>
    <t>Kępski Dawid</t>
  </si>
  <si>
    <t>Piórkowski Adrian</t>
  </si>
  <si>
    <t>Heidrich Armin</t>
  </si>
  <si>
    <t>Zalech Mateusz</t>
  </si>
  <si>
    <t>Kłosowski Stanisław</t>
  </si>
  <si>
    <t>Żemojdzin Wiktoria</t>
  </si>
  <si>
    <t>Domańska Natalia</t>
  </si>
  <si>
    <t>Majewska Martyna</t>
  </si>
  <si>
    <t>Greń Gabriela</t>
  </si>
  <si>
    <t>Hanc Brunon</t>
  </si>
  <si>
    <t>Redas Dorian</t>
  </si>
  <si>
    <t>Pawlik Krystian</t>
  </si>
  <si>
    <t>Hapka Kuba</t>
  </si>
  <si>
    <t>Czerwionka Oskar</t>
  </si>
  <si>
    <t>PiR Ustronie Morskie</t>
  </si>
  <si>
    <t>Gołąb Maria</t>
  </si>
  <si>
    <t>Bitner Maksymilian</t>
  </si>
  <si>
    <t>Staszkiewicz Tobiasz</t>
  </si>
  <si>
    <t>Gurbin Łucja</t>
  </si>
  <si>
    <t>Furtak Olga</t>
  </si>
  <si>
    <t>Piekarczyk Lena</t>
  </si>
  <si>
    <t>Bartyzel Nadia</t>
  </si>
  <si>
    <t>Polak Wiktoria</t>
  </si>
  <si>
    <t>Sułowska Barbara</t>
  </si>
  <si>
    <t>Grzech Natalia</t>
  </si>
  <si>
    <t>Dziki Patrycja</t>
  </si>
  <si>
    <t>Rogińska Małgorzata</t>
  </si>
  <si>
    <t>Kawicka Maja</t>
  </si>
  <si>
    <t>Stelmasik Zofia</t>
  </si>
  <si>
    <t>Gwoździńska Emilia</t>
  </si>
  <si>
    <t>Warkocz Jan</t>
  </si>
  <si>
    <t>Doszczeczko Antoni</t>
  </si>
  <si>
    <t>Tarczyński Tymoteusz</t>
  </si>
  <si>
    <t>Juchniewicz Filip</t>
  </si>
  <si>
    <t>Plombon Maksymilian</t>
  </si>
  <si>
    <t>Mojsiewicz Miłosz</t>
  </si>
  <si>
    <t>Kisicki Arkadiusz</t>
  </si>
  <si>
    <t>Bińkowski Maksymilian</t>
  </si>
  <si>
    <t>Betke Marek</t>
  </si>
  <si>
    <t>Witkoś Paweł</t>
  </si>
  <si>
    <t>Kusak Sandra</t>
  </si>
  <si>
    <t>Boboń Karolina</t>
  </si>
  <si>
    <t>Raciborska Paulina</t>
  </si>
  <si>
    <t>Adamczewska Michalina</t>
  </si>
  <si>
    <t>Michalski Jakub</t>
  </si>
  <si>
    <t>Momot Michał</t>
  </si>
  <si>
    <t>Majos Eryk</t>
  </si>
  <si>
    <t>nk</t>
  </si>
  <si>
    <t>Hanc Szczepan</t>
  </si>
  <si>
    <t>NK</t>
  </si>
  <si>
    <t>CKS SMS SZCZECIN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</si>
</sst>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charset val="238"/>
    </font>
    <font>
      <b/>
      <sz val="16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12"/>
      <name val="Arial"/>
      <family val="2"/>
    </font>
    <font>
      <sz val="8"/>
      <name val="Calibri"/>
      <family val="2"/>
      <charset val="238"/>
    </font>
    <font>
      <sz val="12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Calibri"/>
      <family val="2"/>
      <charset val="238"/>
    </font>
    <font>
      <sz val="12"/>
      <color rgb="FFFF0000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 applyAlignment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NumberFormat="1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4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 applyAlignment="1"/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4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/>
    <xf numFmtId="0" fontId="6" fillId="0" borderId="1" xfId="0" applyFont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/>
    <xf numFmtId="0" fontId="9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/>
    <xf numFmtId="0" fontId="6" fillId="0" borderId="1" xfId="0" applyFont="1" applyFill="1" applyBorder="1" applyAlignment="1">
      <alignment horizontal="left" vertical="center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/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left"/>
    </xf>
    <xf numFmtId="0" fontId="3" fillId="0" borderId="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1"/>
  <sheetViews>
    <sheetView zoomScale="106" zoomScaleSheetLayoutView="100" workbookViewId="0">
      <pane ySplit="4" topLeftCell="A34" activePane="bottomLeft" state="frozen"/>
      <selection pane="bottomLeft" activeCell="B68" sqref="B68"/>
    </sheetView>
  </sheetViews>
  <sheetFormatPr baseColWidth="10" defaultColWidth="9" defaultRowHeight="16" x14ac:dyDescent="0.2"/>
  <cols>
    <col min="1" max="1" width="5.6640625" style="5" customWidth="1"/>
    <col min="2" max="2" width="26.33203125" style="3" customWidth="1"/>
    <col min="3" max="3" width="23.1640625" style="14" customWidth="1"/>
    <col min="4" max="4" width="11.5" style="25" customWidth="1"/>
    <col min="5" max="9" width="11.6640625" style="25" customWidth="1"/>
    <col min="10" max="10" width="12" style="4" customWidth="1"/>
  </cols>
  <sheetData>
    <row r="1" spans="1:10" ht="20" x14ac:dyDescent="0.2">
      <c r="A1" s="1" t="s">
        <v>149</v>
      </c>
      <c r="B1" s="2"/>
    </row>
    <row r="3" spans="1:10" ht="15" customHeight="1" x14ac:dyDescent="0.2">
      <c r="A3" s="65"/>
      <c r="B3" s="65" t="s">
        <v>0</v>
      </c>
      <c r="C3" s="65" t="s">
        <v>1</v>
      </c>
      <c r="D3" s="67" t="s">
        <v>2</v>
      </c>
      <c r="E3" s="63" t="s">
        <v>3</v>
      </c>
      <c r="F3" s="63" t="s">
        <v>4</v>
      </c>
      <c r="G3" s="63" t="s">
        <v>5</v>
      </c>
      <c r="H3" s="63" t="s">
        <v>6</v>
      </c>
      <c r="I3" s="63" t="s">
        <v>7</v>
      </c>
      <c r="J3" s="65" t="s">
        <v>8</v>
      </c>
    </row>
    <row r="4" spans="1:10" ht="15" x14ac:dyDescent="0.2">
      <c r="A4" s="66"/>
      <c r="B4" s="66"/>
      <c r="C4" s="66"/>
      <c r="D4" s="68"/>
      <c r="E4" s="64"/>
      <c r="F4" s="64"/>
      <c r="G4" s="64"/>
      <c r="H4" s="64"/>
      <c r="I4" s="64"/>
      <c r="J4" s="66"/>
    </row>
    <row r="5" spans="1:10" x14ac:dyDescent="0.2">
      <c r="A5" s="10">
        <v>1</v>
      </c>
      <c r="B5" s="11" t="s">
        <v>56</v>
      </c>
      <c r="C5" s="11" t="s">
        <v>57</v>
      </c>
      <c r="D5" s="26">
        <v>196</v>
      </c>
      <c r="E5" s="26">
        <v>208</v>
      </c>
      <c r="F5" s="26"/>
      <c r="G5" s="26">
        <v>239</v>
      </c>
      <c r="H5" s="26">
        <v>272</v>
      </c>
      <c r="I5" s="26"/>
      <c r="J5" s="13">
        <f>SUM(D5:I5)</f>
        <v>915</v>
      </c>
    </row>
    <row r="6" spans="1:10" x14ac:dyDescent="0.2">
      <c r="A6" s="10">
        <v>2</v>
      </c>
      <c r="B6" s="11" t="s">
        <v>109</v>
      </c>
      <c r="C6" s="11" t="s">
        <v>103</v>
      </c>
      <c r="D6" s="26"/>
      <c r="E6" s="26">
        <v>205</v>
      </c>
      <c r="F6" s="26">
        <v>217</v>
      </c>
      <c r="G6" s="26"/>
      <c r="H6" s="26">
        <v>243</v>
      </c>
      <c r="I6" s="26">
        <v>248</v>
      </c>
      <c r="J6" s="13">
        <f>SUM(D6:I6)</f>
        <v>913</v>
      </c>
    </row>
    <row r="7" spans="1:10" x14ac:dyDescent="0.2">
      <c r="A7" s="10">
        <v>3</v>
      </c>
      <c r="B7" s="11" t="s">
        <v>26</v>
      </c>
      <c r="C7" s="11" t="s">
        <v>10</v>
      </c>
      <c r="D7" s="26"/>
      <c r="E7" s="26">
        <v>183</v>
      </c>
      <c r="F7" s="26">
        <v>233</v>
      </c>
      <c r="G7" s="26"/>
      <c r="H7" s="26">
        <v>235</v>
      </c>
      <c r="I7" s="26">
        <v>255</v>
      </c>
      <c r="J7" s="13">
        <f>SUM(D7:I7)</f>
        <v>906</v>
      </c>
    </row>
    <row r="8" spans="1:10" x14ac:dyDescent="0.2">
      <c r="A8" s="10">
        <v>4</v>
      </c>
      <c r="B8" s="11" t="s">
        <v>24</v>
      </c>
      <c r="C8" s="11" t="s">
        <v>9</v>
      </c>
      <c r="D8" s="26">
        <v>163</v>
      </c>
      <c r="E8" s="26"/>
      <c r="F8" s="26">
        <v>245</v>
      </c>
      <c r="G8" s="26">
        <v>219</v>
      </c>
      <c r="H8" s="26"/>
      <c r="I8" s="26">
        <v>260</v>
      </c>
      <c r="J8" s="13">
        <f>SUM(D8:I8)</f>
        <v>887</v>
      </c>
    </row>
    <row r="9" spans="1:10" x14ac:dyDescent="0.2">
      <c r="A9" s="10">
        <v>5</v>
      </c>
      <c r="B9" s="11" t="s">
        <v>55</v>
      </c>
      <c r="C9" s="11" t="s">
        <v>9</v>
      </c>
      <c r="D9" s="26">
        <v>148</v>
      </c>
      <c r="E9" s="26">
        <v>175</v>
      </c>
      <c r="F9" s="26"/>
      <c r="G9" s="26"/>
      <c r="H9" s="26">
        <v>269</v>
      </c>
      <c r="I9" s="26">
        <v>252</v>
      </c>
      <c r="J9" s="13">
        <f>SUM(D9:I9)</f>
        <v>844</v>
      </c>
    </row>
    <row r="10" spans="1:10" x14ac:dyDescent="0.2">
      <c r="A10" s="10">
        <v>6</v>
      </c>
      <c r="B10" s="11" t="s">
        <v>68</v>
      </c>
      <c r="C10" s="11" t="s">
        <v>256</v>
      </c>
      <c r="D10" s="26">
        <v>171</v>
      </c>
      <c r="E10" s="26">
        <v>170</v>
      </c>
      <c r="F10" s="26"/>
      <c r="G10" s="26"/>
      <c r="H10" s="26">
        <v>252</v>
      </c>
      <c r="I10" s="26">
        <v>235</v>
      </c>
      <c r="J10" s="13">
        <f>SUM(D10:I10)</f>
        <v>828</v>
      </c>
    </row>
    <row r="11" spans="1:10" x14ac:dyDescent="0.2">
      <c r="A11" s="10">
        <v>7</v>
      </c>
      <c r="B11" s="11" t="s">
        <v>22</v>
      </c>
      <c r="C11" s="11" t="s">
        <v>10</v>
      </c>
      <c r="D11" s="26"/>
      <c r="E11" s="26">
        <v>163</v>
      </c>
      <c r="F11" s="26">
        <v>206</v>
      </c>
      <c r="G11" s="26">
        <v>222</v>
      </c>
      <c r="H11" s="26">
        <v>228</v>
      </c>
      <c r="I11" s="26"/>
      <c r="J11" s="13">
        <f>SUM(D11:I11)</f>
        <v>819</v>
      </c>
    </row>
    <row r="12" spans="1:10" x14ac:dyDescent="0.2">
      <c r="A12" s="10">
        <v>8</v>
      </c>
      <c r="B12" s="11" t="s">
        <v>132</v>
      </c>
      <c r="C12" s="11" t="s">
        <v>10</v>
      </c>
      <c r="D12" s="26">
        <v>126</v>
      </c>
      <c r="E12" s="26">
        <v>205</v>
      </c>
      <c r="F12" s="26"/>
      <c r="G12" s="26">
        <v>271</v>
      </c>
      <c r="H12" s="26">
        <v>212</v>
      </c>
      <c r="I12" s="26"/>
      <c r="J12" s="13">
        <f>SUM(D12:I12)</f>
        <v>814</v>
      </c>
    </row>
    <row r="13" spans="1:10" x14ac:dyDescent="0.2">
      <c r="A13" s="10">
        <v>9</v>
      </c>
      <c r="B13" s="11" t="s">
        <v>53</v>
      </c>
      <c r="C13" s="11" t="s">
        <v>10</v>
      </c>
      <c r="D13" s="26">
        <v>169</v>
      </c>
      <c r="E13" s="26">
        <v>176</v>
      </c>
      <c r="F13" s="26"/>
      <c r="G13" s="26">
        <v>205</v>
      </c>
      <c r="H13" s="26">
        <v>260</v>
      </c>
      <c r="I13" s="26"/>
      <c r="J13" s="13">
        <f>SUM(D13:I13)</f>
        <v>810</v>
      </c>
    </row>
    <row r="14" spans="1:10" x14ac:dyDescent="0.2">
      <c r="A14" s="48">
        <v>10</v>
      </c>
      <c r="B14" s="11" t="s">
        <v>58</v>
      </c>
      <c r="C14" s="11" t="s">
        <v>256</v>
      </c>
      <c r="D14" s="26">
        <v>186</v>
      </c>
      <c r="E14" s="26">
        <v>166</v>
      </c>
      <c r="F14" s="26"/>
      <c r="G14" s="26">
        <v>212</v>
      </c>
      <c r="H14" s="26">
        <v>235</v>
      </c>
      <c r="I14" s="26"/>
      <c r="J14" s="13">
        <f>SUM(D14:I14)</f>
        <v>799</v>
      </c>
    </row>
    <row r="15" spans="1:10" x14ac:dyDescent="0.2">
      <c r="A15" s="10">
        <v>11</v>
      </c>
      <c r="B15" s="15" t="s">
        <v>105</v>
      </c>
      <c r="C15" s="15" t="s">
        <v>103</v>
      </c>
      <c r="D15" s="26">
        <v>157</v>
      </c>
      <c r="E15" s="26">
        <v>191</v>
      </c>
      <c r="F15" s="26"/>
      <c r="G15" s="26"/>
      <c r="H15" s="26">
        <v>233</v>
      </c>
      <c r="I15" s="26">
        <v>217</v>
      </c>
      <c r="J15" s="13">
        <f>SUM(D15:I15)</f>
        <v>798</v>
      </c>
    </row>
    <row r="16" spans="1:10" x14ac:dyDescent="0.2">
      <c r="A16" s="10">
        <v>12</v>
      </c>
      <c r="B16" s="11" t="s">
        <v>114</v>
      </c>
      <c r="C16" s="11" t="s">
        <v>103</v>
      </c>
      <c r="D16" s="26"/>
      <c r="E16" s="26">
        <v>156</v>
      </c>
      <c r="F16" s="26">
        <v>187</v>
      </c>
      <c r="G16" s="26">
        <v>200</v>
      </c>
      <c r="H16" s="26"/>
      <c r="I16" s="26">
        <v>198</v>
      </c>
      <c r="J16" s="13">
        <f>SUM(D16:I16)</f>
        <v>741</v>
      </c>
    </row>
    <row r="17" spans="1:10" x14ac:dyDescent="0.2">
      <c r="A17" s="10">
        <v>13</v>
      </c>
      <c r="B17" s="11" t="s">
        <v>59</v>
      </c>
      <c r="C17" s="11" t="s">
        <v>10</v>
      </c>
      <c r="D17" s="26"/>
      <c r="E17" s="26">
        <v>177</v>
      </c>
      <c r="F17" s="26">
        <v>182</v>
      </c>
      <c r="G17" s="26">
        <v>149</v>
      </c>
      <c r="H17" s="26">
        <v>194</v>
      </c>
      <c r="I17" s="26"/>
      <c r="J17" s="13">
        <f>SUM(D17:I17)</f>
        <v>702</v>
      </c>
    </row>
    <row r="18" spans="1:10" x14ac:dyDescent="0.2">
      <c r="A18" s="10">
        <v>14</v>
      </c>
      <c r="B18" s="27" t="s">
        <v>247</v>
      </c>
      <c r="C18" s="11" t="s">
        <v>156</v>
      </c>
      <c r="D18" s="26">
        <v>150</v>
      </c>
      <c r="E18" s="26"/>
      <c r="F18" s="26">
        <v>193</v>
      </c>
      <c r="G18" s="26"/>
      <c r="H18" s="26">
        <v>185</v>
      </c>
      <c r="I18" s="26">
        <v>161</v>
      </c>
      <c r="J18" s="13">
        <f>SUM(D18:I18)</f>
        <v>689</v>
      </c>
    </row>
    <row r="19" spans="1:10" x14ac:dyDescent="0.2">
      <c r="A19" s="10">
        <v>15</v>
      </c>
      <c r="B19" s="11" t="s">
        <v>64</v>
      </c>
      <c r="C19" s="11" t="s">
        <v>9</v>
      </c>
      <c r="D19" s="26">
        <v>135</v>
      </c>
      <c r="E19" s="26"/>
      <c r="F19" s="26">
        <v>188</v>
      </c>
      <c r="G19" s="26">
        <v>156</v>
      </c>
      <c r="H19" s="26"/>
      <c r="I19" s="26">
        <v>182</v>
      </c>
      <c r="J19" s="13">
        <f>SUM(D19:I19)</f>
        <v>661</v>
      </c>
    </row>
    <row r="20" spans="1:10" x14ac:dyDescent="0.2">
      <c r="A20" s="10">
        <v>16</v>
      </c>
      <c r="B20" s="11" t="s">
        <v>20</v>
      </c>
      <c r="C20" s="11" t="s">
        <v>12</v>
      </c>
      <c r="D20" s="26">
        <v>196</v>
      </c>
      <c r="E20" s="26">
        <v>217</v>
      </c>
      <c r="F20" s="26"/>
      <c r="G20" s="26" t="s">
        <v>188</v>
      </c>
      <c r="H20" s="26"/>
      <c r="I20" s="26">
        <v>245</v>
      </c>
      <c r="J20" s="13">
        <f>SUM(D20:I20)</f>
        <v>658</v>
      </c>
    </row>
    <row r="21" spans="1:10" x14ac:dyDescent="0.2">
      <c r="A21" s="10">
        <v>17</v>
      </c>
      <c r="B21" s="11" t="s">
        <v>104</v>
      </c>
      <c r="C21" s="11" t="s">
        <v>103</v>
      </c>
      <c r="D21" s="26">
        <v>216</v>
      </c>
      <c r="E21" s="26" t="s">
        <v>188</v>
      </c>
      <c r="F21" s="26"/>
      <c r="G21" s="26">
        <v>190</v>
      </c>
      <c r="H21" s="26"/>
      <c r="I21" s="26">
        <v>233</v>
      </c>
      <c r="J21" s="13">
        <f>SUM(D21:I21)</f>
        <v>639</v>
      </c>
    </row>
    <row r="22" spans="1:10" x14ac:dyDescent="0.2">
      <c r="A22" s="10">
        <v>18</v>
      </c>
      <c r="B22" s="11" t="s">
        <v>54</v>
      </c>
      <c r="C22" s="11" t="s">
        <v>52</v>
      </c>
      <c r="D22" s="26">
        <v>109</v>
      </c>
      <c r="E22" s="26"/>
      <c r="F22" s="26">
        <v>178</v>
      </c>
      <c r="G22" s="26">
        <v>141</v>
      </c>
      <c r="H22" s="26">
        <v>198</v>
      </c>
      <c r="I22" s="26"/>
      <c r="J22" s="13">
        <f>SUM(D22:I22)</f>
        <v>626</v>
      </c>
    </row>
    <row r="23" spans="1:10" x14ac:dyDescent="0.2">
      <c r="A23" s="10">
        <v>19</v>
      </c>
      <c r="B23" s="16" t="s">
        <v>111</v>
      </c>
      <c r="C23" s="16" t="s">
        <v>10</v>
      </c>
      <c r="D23" s="26"/>
      <c r="E23" s="26">
        <v>154</v>
      </c>
      <c r="F23" s="26">
        <v>122</v>
      </c>
      <c r="G23" s="26">
        <v>149</v>
      </c>
      <c r="H23" s="26">
        <v>179</v>
      </c>
      <c r="I23" s="26"/>
      <c r="J23" s="13">
        <f>SUM(D23:I23)</f>
        <v>604</v>
      </c>
    </row>
    <row r="24" spans="1:10" x14ac:dyDescent="0.2">
      <c r="A24" s="10">
        <v>20</v>
      </c>
      <c r="B24" s="59" t="s">
        <v>66</v>
      </c>
      <c r="C24" s="60" t="s">
        <v>10</v>
      </c>
      <c r="D24" s="26">
        <v>116</v>
      </c>
      <c r="E24" s="26"/>
      <c r="F24" s="26">
        <v>181</v>
      </c>
      <c r="G24" s="26">
        <v>141</v>
      </c>
      <c r="H24" s="26">
        <v>165</v>
      </c>
      <c r="I24" s="26"/>
      <c r="J24" s="13">
        <f>SUM(D24:I24)</f>
        <v>603</v>
      </c>
    </row>
    <row r="25" spans="1:10" x14ac:dyDescent="0.2">
      <c r="A25" s="10">
        <v>21</v>
      </c>
      <c r="B25" s="11" t="s">
        <v>71</v>
      </c>
      <c r="C25" s="11" t="s">
        <v>9</v>
      </c>
      <c r="D25" s="26">
        <v>119</v>
      </c>
      <c r="E25" s="26">
        <v>145</v>
      </c>
      <c r="F25" s="26"/>
      <c r="G25" s="26">
        <v>171</v>
      </c>
      <c r="H25" s="26">
        <v>160</v>
      </c>
      <c r="I25" s="26"/>
      <c r="J25" s="13">
        <f>SUM(D25:I25)</f>
        <v>595</v>
      </c>
    </row>
    <row r="26" spans="1:10" x14ac:dyDescent="0.2">
      <c r="A26" s="10">
        <v>22</v>
      </c>
      <c r="B26" s="11" t="s">
        <v>19</v>
      </c>
      <c r="C26" s="11" t="s">
        <v>11</v>
      </c>
      <c r="D26" s="26"/>
      <c r="E26" s="26"/>
      <c r="F26" s="26"/>
      <c r="G26" s="26">
        <v>311</v>
      </c>
      <c r="H26" s="26"/>
      <c r="I26" s="26">
        <v>281</v>
      </c>
      <c r="J26" s="13">
        <f>SUM(D26:I26)</f>
        <v>592</v>
      </c>
    </row>
    <row r="27" spans="1:10" x14ac:dyDescent="0.2">
      <c r="A27" s="10">
        <v>23</v>
      </c>
      <c r="B27" s="11" t="s">
        <v>67</v>
      </c>
      <c r="C27" s="11" t="s">
        <v>9</v>
      </c>
      <c r="D27" s="26">
        <v>107</v>
      </c>
      <c r="E27" s="26">
        <v>134</v>
      </c>
      <c r="F27" s="26"/>
      <c r="G27" s="26"/>
      <c r="H27" s="26">
        <v>181</v>
      </c>
      <c r="I27" s="26">
        <v>149</v>
      </c>
      <c r="J27" s="13">
        <f>SUM(D27:I27)</f>
        <v>571</v>
      </c>
    </row>
    <row r="28" spans="1:10" x14ac:dyDescent="0.2">
      <c r="A28" s="10">
        <v>24</v>
      </c>
      <c r="B28" s="11" t="s">
        <v>237</v>
      </c>
      <c r="C28" s="11" t="s">
        <v>9</v>
      </c>
      <c r="D28" s="26">
        <v>141</v>
      </c>
      <c r="E28" s="26"/>
      <c r="F28" s="26">
        <v>186</v>
      </c>
      <c r="G28" s="26" t="s">
        <v>188</v>
      </c>
      <c r="H28" s="26">
        <v>233</v>
      </c>
      <c r="I28" s="26"/>
      <c r="J28" s="13">
        <f>SUM(D28:I28)</f>
        <v>560</v>
      </c>
    </row>
    <row r="29" spans="1:10" x14ac:dyDescent="0.2">
      <c r="A29" s="10">
        <v>25</v>
      </c>
      <c r="B29" s="11" t="s">
        <v>21</v>
      </c>
      <c r="C29" s="11" t="s">
        <v>11</v>
      </c>
      <c r="D29" s="26"/>
      <c r="E29" s="26"/>
      <c r="F29" s="26"/>
      <c r="G29" s="26"/>
      <c r="H29" s="26">
        <v>258</v>
      </c>
      <c r="I29" s="26">
        <v>271</v>
      </c>
      <c r="J29" s="13">
        <f>SUM(D29:I29)</f>
        <v>529</v>
      </c>
    </row>
    <row r="30" spans="1:10" x14ac:dyDescent="0.2">
      <c r="A30" s="10">
        <v>26</v>
      </c>
      <c r="B30" s="11" t="s">
        <v>65</v>
      </c>
      <c r="C30" s="11" t="s">
        <v>10</v>
      </c>
      <c r="D30" s="26">
        <v>145</v>
      </c>
      <c r="E30" s="26"/>
      <c r="F30" s="26">
        <v>160</v>
      </c>
      <c r="G30" s="26" t="s">
        <v>188</v>
      </c>
      <c r="H30" s="26">
        <v>203</v>
      </c>
      <c r="I30" s="26"/>
      <c r="J30" s="13">
        <f>SUM(D30:I30)</f>
        <v>508</v>
      </c>
    </row>
    <row r="31" spans="1:10" x14ac:dyDescent="0.2">
      <c r="A31" s="10">
        <v>27</v>
      </c>
      <c r="B31" s="11" t="s">
        <v>248</v>
      </c>
      <c r="C31" s="11" t="s">
        <v>156</v>
      </c>
      <c r="D31" s="26"/>
      <c r="E31" s="26">
        <v>158</v>
      </c>
      <c r="F31" s="26">
        <v>141</v>
      </c>
      <c r="G31" s="26"/>
      <c r="H31" s="26">
        <v>182</v>
      </c>
      <c r="I31" s="26" t="s">
        <v>188</v>
      </c>
      <c r="J31" s="13">
        <f>SUM(D31:I31)</f>
        <v>481</v>
      </c>
    </row>
    <row r="32" spans="1:10" x14ac:dyDescent="0.2">
      <c r="A32" s="10">
        <v>28</v>
      </c>
      <c r="B32" s="11" t="s">
        <v>115</v>
      </c>
      <c r="C32" s="11" t="s">
        <v>9</v>
      </c>
      <c r="D32" s="26">
        <v>73</v>
      </c>
      <c r="E32" s="26">
        <v>113</v>
      </c>
      <c r="F32" s="26"/>
      <c r="G32" s="26">
        <v>143</v>
      </c>
      <c r="H32" s="26">
        <v>128</v>
      </c>
      <c r="I32" s="26"/>
      <c r="J32" s="13">
        <f>SUM(D32:I32)</f>
        <v>457</v>
      </c>
    </row>
    <row r="33" spans="1:10" x14ac:dyDescent="0.2">
      <c r="A33" s="10">
        <v>29</v>
      </c>
      <c r="B33" s="11" t="s">
        <v>249</v>
      </c>
      <c r="C33" s="11" t="s">
        <v>9</v>
      </c>
      <c r="D33" s="26">
        <v>133</v>
      </c>
      <c r="E33" s="26">
        <v>138</v>
      </c>
      <c r="F33" s="26"/>
      <c r="G33" s="26"/>
      <c r="H33" s="26">
        <v>181</v>
      </c>
      <c r="I33" s="26" t="s">
        <v>188</v>
      </c>
      <c r="J33" s="13">
        <f>SUM(D33:I33)</f>
        <v>452</v>
      </c>
    </row>
    <row r="34" spans="1:10" x14ac:dyDescent="0.2">
      <c r="A34" s="10">
        <v>30</v>
      </c>
      <c r="B34" s="11" t="s">
        <v>60</v>
      </c>
      <c r="C34" s="11" t="s">
        <v>10</v>
      </c>
      <c r="D34" s="26"/>
      <c r="E34" s="26"/>
      <c r="F34" s="26"/>
      <c r="G34" s="26">
        <v>223</v>
      </c>
      <c r="H34" s="26">
        <v>215</v>
      </c>
      <c r="I34" s="26"/>
      <c r="J34" s="13">
        <f>SUM(D34:I34)</f>
        <v>438</v>
      </c>
    </row>
    <row r="35" spans="1:10" x14ac:dyDescent="0.2">
      <c r="A35" s="10">
        <v>31</v>
      </c>
      <c r="B35" s="11" t="s">
        <v>136</v>
      </c>
      <c r="C35" s="11" t="s">
        <v>9</v>
      </c>
      <c r="D35" s="26"/>
      <c r="E35" s="26" t="s">
        <v>188</v>
      </c>
      <c r="F35" s="26">
        <v>117</v>
      </c>
      <c r="G35" s="26">
        <v>147</v>
      </c>
      <c r="H35" s="26"/>
      <c r="I35" s="26">
        <v>163</v>
      </c>
      <c r="J35" s="13">
        <f>SUM(D35:I35)</f>
        <v>427</v>
      </c>
    </row>
    <row r="36" spans="1:10" x14ac:dyDescent="0.2">
      <c r="A36" s="10">
        <v>32</v>
      </c>
      <c r="B36" s="11" t="s">
        <v>25</v>
      </c>
      <c r="C36" s="11" t="s">
        <v>13</v>
      </c>
      <c r="D36" s="26"/>
      <c r="E36" s="26">
        <v>219</v>
      </c>
      <c r="F36" s="26">
        <v>204</v>
      </c>
      <c r="G36" s="26"/>
      <c r="H36" s="26"/>
      <c r="I36" s="26"/>
      <c r="J36" s="13">
        <f>SUM(D36:I36)</f>
        <v>423</v>
      </c>
    </row>
    <row r="37" spans="1:10" x14ac:dyDescent="0.2">
      <c r="A37" s="10">
        <v>33</v>
      </c>
      <c r="B37" s="11" t="s">
        <v>108</v>
      </c>
      <c r="C37" s="11" t="s">
        <v>12</v>
      </c>
      <c r="D37" s="26"/>
      <c r="E37" s="26">
        <v>191</v>
      </c>
      <c r="F37" s="26">
        <v>226</v>
      </c>
      <c r="G37" s="26"/>
      <c r="H37" s="26"/>
      <c r="I37" s="26"/>
      <c r="J37" s="13">
        <f>SUM(D37:I37)</f>
        <v>417</v>
      </c>
    </row>
    <row r="38" spans="1:10" x14ac:dyDescent="0.2">
      <c r="A38" s="10">
        <v>34</v>
      </c>
      <c r="B38" s="11" t="s">
        <v>236</v>
      </c>
      <c r="C38" s="11" t="s">
        <v>12</v>
      </c>
      <c r="D38" s="26"/>
      <c r="E38" s="26">
        <v>156</v>
      </c>
      <c r="F38" s="26"/>
      <c r="G38" s="26">
        <v>107</v>
      </c>
      <c r="H38" s="26">
        <v>151</v>
      </c>
      <c r="I38" s="26"/>
      <c r="J38" s="13">
        <f>SUM(D38:I38)</f>
        <v>414</v>
      </c>
    </row>
    <row r="39" spans="1:10" x14ac:dyDescent="0.2">
      <c r="A39" s="10">
        <v>35</v>
      </c>
      <c r="B39" s="11" t="s">
        <v>27</v>
      </c>
      <c r="C39" s="11" t="s">
        <v>12</v>
      </c>
      <c r="D39" s="26">
        <v>180</v>
      </c>
      <c r="E39" s="26"/>
      <c r="F39" s="26">
        <v>197</v>
      </c>
      <c r="G39" s="26"/>
      <c r="H39" s="26"/>
      <c r="I39" s="26"/>
      <c r="J39" s="13">
        <f>SUM(D39:I39)</f>
        <v>377</v>
      </c>
    </row>
    <row r="40" spans="1:10" x14ac:dyDescent="0.2">
      <c r="A40" s="10">
        <v>36</v>
      </c>
      <c r="B40" s="11" t="s">
        <v>235</v>
      </c>
      <c r="C40" s="11" t="s">
        <v>12</v>
      </c>
      <c r="D40" s="26"/>
      <c r="E40" s="26">
        <v>126</v>
      </c>
      <c r="F40" s="26"/>
      <c r="G40" s="26">
        <v>116</v>
      </c>
      <c r="H40" s="26">
        <v>113</v>
      </c>
      <c r="I40" s="26"/>
      <c r="J40" s="13">
        <f>SUM(D40:I40)</f>
        <v>355</v>
      </c>
    </row>
    <row r="41" spans="1:10" x14ac:dyDescent="0.2">
      <c r="A41" s="10">
        <v>37</v>
      </c>
      <c r="B41" s="16" t="s">
        <v>133</v>
      </c>
      <c r="C41" s="16" t="s">
        <v>10</v>
      </c>
      <c r="D41" s="26"/>
      <c r="E41" s="26">
        <v>147</v>
      </c>
      <c r="F41" s="26">
        <v>168</v>
      </c>
      <c r="G41" s="26"/>
      <c r="H41" s="26"/>
      <c r="I41" s="26"/>
      <c r="J41" s="13">
        <f>SUM(D41:I41)</f>
        <v>315</v>
      </c>
    </row>
    <row r="42" spans="1:10" x14ac:dyDescent="0.2">
      <c r="A42" s="10">
        <v>38</v>
      </c>
      <c r="B42" s="11" t="s">
        <v>62</v>
      </c>
      <c r="C42" s="11" t="s">
        <v>11</v>
      </c>
      <c r="D42" s="26"/>
      <c r="E42" s="26"/>
      <c r="F42" s="26"/>
      <c r="G42" s="26">
        <v>138</v>
      </c>
      <c r="H42" s="26">
        <v>176</v>
      </c>
      <c r="I42" s="26"/>
      <c r="J42" s="13">
        <f>SUM(D42:I42)</f>
        <v>314</v>
      </c>
    </row>
    <row r="43" spans="1:10" x14ac:dyDescent="0.2">
      <c r="A43" s="10">
        <v>39</v>
      </c>
      <c r="B43" s="11" t="s">
        <v>282</v>
      </c>
      <c r="C43" s="11" t="s">
        <v>13</v>
      </c>
      <c r="D43" s="26"/>
      <c r="E43" s="26">
        <v>161</v>
      </c>
      <c r="F43" s="26">
        <v>149</v>
      </c>
      <c r="G43" s="26"/>
      <c r="H43" s="26"/>
      <c r="I43" s="26"/>
      <c r="J43" s="13">
        <f>SUM(D43:I43)</f>
        <v>310</v>
      </c>
    </row>
    <row r="44" spans="1:10" x14ac:dyDescent="0.2">
      <c r="A44" s="10">
        <v>40</v>
      </c>
      <c r="B44" s="16" t="s">
        <v>234</v>
      </c>
      <c r="C44" s="16" t="s">
        <v>10</v>
      </c>
      <c r="D44" s="26"/>
      <c r="E44" s="26"/>
      <c r="F44" s="26"/>
      <c r="G44" s="26">
        <v>146</v>
      </c>
      <c r="H44" s="26">
        <v>157</v>
      </c>
      <c r="I44" s="26"/>
      <c r="J44" s="13">
        <f>SUM(D44:I44)</f>
        <v>303</v>
      </c>
    </row>
    <row r="45" spans="1:10" x14ac:dyDescent="0.2">
      <c r="A45" s="10">
        <v>41</v>
      </c>
      <c r="B45" s="16" t="s">
        <v>233</v>
      </c>
      <c r="C45" s="16" t="s">
        <v>103</v>
      </c>
      <c r="D45" s="26">
        <v>43</v>
      </c>
      <c r="E45" s="26" t="s">
        <v>188</v>
      </c>
      <c r="F45" s="26"/>
      <c r="G45" s="26">
        <v>151</v>
      </c>
      <c r="H45" s="26">
        <v>103</v>
      </c>
      <c r="I45" s="26"/>
      <c r="J45" s="13">
        <f>SUM(D45:I45)</f>
        <v>297</v>
      </c>
    </row>
    <row r="46" spans="1:10" x14ac:dyDescent="0.2">
      <c r="A46" s="10">
        <v>42</v>
      </c>
      <c r="B46" s="11" t="s">
        <v>250</v>
      </c>
      <c r="C46" s="11" t="s">
        <v>14</v>
      </c>
      <c r="D46" s="26"/>
      <c r="E46" s="26">
        <v>83</v>
      </c>
      <c r="F46" s="26" t="s">
        <v>188</v>
      </c>
      <c r="G46" s="26"/>
      <c r="H46" s="26">
        <v>104</v>
      </c>
      <c r="I46" s="26">
        <v>104</v>
      </c>
      <c r="J46" s="13">
        <f>SUM(D46:I46)</f>
        <v>291</v>
      </c>
    </row>
    <row r="47" spans="1:10" x14ac:dyDescent="0.2">
      <c r="A47" s="10">
        <v>43</v>
      </c>
      <c r="B47" s="15" t="s">
        <v>112</v>
      </c>
      <c r="C47" s="15" t="s">
        <v>9</v>
      </c>
      <c r="D47" s="26"/>
      <c r="E47" s="26"/>
      <c r="F47" s="26"/>
      <c r="G47" s="26">
        <v>113</v>
      </c>
      <c r="H47" s="26">
        <v>157</v>
      </c>
      <c r="I47" s="26"/>
      <c r="J47" s="13">
        <f>SUM(D47:I47)</f>
        <v>270</v>
      </c>
    </row>
    <row r="48" spans="1:10" x14ac:dyDescent="0.2">
      <c r="A48" s="10">
        <v>44</v>
      </c>
      <c r="B48" s="11" t="s">
        <v>134</v>
      </c>
      <c r="C48" s="11" t="s">
        <v>10</v>
      </c>
      <c r="D48" s="26">
        <v>114</v>
      </c>
      <c r="E48" s="26">
        <v>154</v>
      </c>
      <c r="F48" s="26"/>
      <c r="G48" s="26"/>
      <c r="H48" s="26"/>
      <c r="I48" s="26"/>
      <c r="J48" s="13">
        <f>SUM(D48:I48)</f>
        <v>268</v>
      </c>
    </row>
    <row r="49" spans="1:10" x14ac:dyDescent="0.2">
      <c r="A49" s="10">
        <v>45</v>
      </c>
      <c r="B49" s="28" t="s">
        <v>72</v>
      </c>
      <c r="C49" s="16" t="s">
        <v>9</v>
      </c>
      <c r="D49" s="26"/>
      <c r="E49" s="26">
        <v>120</v>
      </c>
      <c r="F49" s="26">
        <v>141</v>
      </c>
      <c r="G49" s="26"/>
      <c r="H49" s="26"/>
      <c r="I49" s="26"/>
      <c r="J49" s="13">
        <f>SUM(D49:I49)</f>
        <v>261</v>
      </c>
    </row>
    <row r="50" spans="1:10" x14ac:dyDescent="0.2">
      <c r="A50" s="10">
        <v>46</v>
      </c>
      <c r="B50" s="11" t="s">
        <v>283</v>
      </c>
      <c r="C50" s="11" t="s">
        <v>13</v>
      </c>
      <c r="D50" s="26"/>
      <c r="E50" s="26">
        <v>130</v>
      </c>
      <c r="F50" s="26">
        <v>119</v>
      </c>
      <c r="G50" s="26"/>
      <c r="H50" s="26"/>
      <c r="I50" s="26"/>
      <c r="J50" s="13">
        <f>SUM(D50:I50)</f>
        <v>249</v>
      </c>
    </row>
    <row r="51" spans="1:10" x14ac:dyDescent="0.2">
      <c r="A51" s="10">
        <v>47</v>
      </c>
      <c r="B51" s="11" t="s">
        <v>61</v>
      </c>
      <c r="C51" s="11" t="s">
        <v>10</v>
      </c>
      <c r="D51" s="26">
        <v>108</v>
      </c>
      <c r="E51" s="26"/>
      <c r="F51" s="26">
        <v>130</v>
      </c>
      <c r="G51" s="26"/>
      <c r="H51" s="26"/>
      <c r="I51" s="26"/>
      <c r="J51" s="13">
        <f>SUM(D51:I51)</f>
        <v>238</v>
      </c>
    </row>
    <row r="52" spans="1:10" x14ac:dyDescent="0.2">
      <c r="A52" s="10">
        <v>48</v>
      </c>
      <c r="B52" s="11" t="s">
        <v>239</v>
      </c>
      <c r="C52" s="11" t="s">
        <v>12</v>
      </c>
      <c r="D52" s="26"/>
      <c r="E52" s="26">
        <v>104</v>
      </c>
      <c r="F52" s="26"/>
      <c r="G52" s="26" t="s">
        <v>188</v>
      </c>
      <c r="H52" s="26">
        <v>125</v>
      </c>
      <c r="I52" s="26"/>
      <c r="J52" s="13">
        <f>SUM(D52:I52)</f>
        <v>229</v>
      </c>
    </row>
    <row r="53" spans="1:10" x14ac:dyDescent="0.2">
      <c r="A53" s="10">
        <v>49</v>
      </c>
      <c r="B53" s="11" t="s">
        <v>284</v>
      </c>
      <c r="C53" s="11" t="s">
        <v>9</v>
      </c>
      <c r="D53" s="26"/>
      <c r="E53" s="26">
        <v>90</v>
      </c>
      <c r="F53" s="26">
        <v>114</v>
      </c>
      <c r="G53" s="26"/>
      <c r="H53" s="26"/>
      <c r="I53" s="26"/>
      <c r="J53" s="13">
        <f>SUM(D53:I53)</f>
        <v>204</v>
      </c>
    </row>
    <row r="54" spans="1:10" x14ac:dyDescent="0.2">
      <c r="A54" s="10">
        <v>50</v>
      </c>
      <c r="B54" s="11" t="s">
        <v>238</v>
      </c>
      <c r="C54" s="11" t="s">
        <v>10</v>
      </c>
      <c r="D54" s="26"/>
      <c r="E54" s="26"/>
      <c r="F54" s="26"/>
      <c r="G54" s="26" t="s">
        <v>188</v>
      </c>
      <c r="H54" s="26">
        <v>188</v>
      </c>
      <c r="I54" s="26"/>
      <c r="J54" s="13">
        <f>SUM(D54:I54)</f>
        <v>188</v>
      </c>
    </row>
    <row r="55" spans="1:10" x14ac:dyDescent="0.2">
      <c r="A55" s="10">
        <v>51</v>
      </c>
      <c r="B55" s="28" t="s">
        <v>140</v>
      </c>
      <c r="C55" s="16" t="s">
        <v>14</v>
      </c>
      <c r="D55" s="26" t="s">
        <v>188</v>
      </c>
      <c r="E55" s="26">
        <v>56</v>
      </c>
      <c r="F55" s="26"/>
      <c r="G55" s="26">
        <v>52</v>
      </c>
      <c r="H55" s="26">
        <v>78</v>
      </c>
      <c r="I55" s="26"/>
      <c r="J55" s="13">
        <f>SUM(D55:I55)</f>
        <v>186</v>
      </c>
    </row>
    <row r="56" spans="1:10" x14ac:dyDescent="0.2">
      <c r="A56" s="10">
        <v>52</v>
      </c>
      <c r="B56" s="28" t="s">
        <v>77</v>
      </c>
      <c r="C56" s="16" t="s">
        <v>14</v>
      </c>
      <c r="D56" s="26">
        <v>78</v>
      </c>
      <c r="E56" s="26"/>
      <c r="F56" s="26">
        <v>96</v>
      </c>
      <c r="G56" s="26"/>
      <c r="H56" s="26"/>
      <c r="I56" s="26"/>
      <c r="J56" s="13">
        <f>SUM(D56:I56)</f>
        <v>174</v>
      </c>
    </row>
    <row r="57" spans="1:10" x14ac:dyDescent="0.2">
      <c r="A57" s="10">
        <v>53</v>
      </c>
      <c r="B57" s="11" t="s">
        <v>285</v>
      </c>
      <c r="C57" s="11" t="s">
        <v>9</v>
      </c>
      <c r="D57" s="26"/>
      <c r="E57" s="26">
        <v>80</v>
      </c>
      <c r="F57" s="26">
        <v>86</v>
      </c>
      <c r="G57" s="26"/>
      <c r="H57" s="26"/>
      <c r="I57" s="26"/>
      <c r="J57" s="13">
        <f>SUM(D57:I57)</f>
        <v>166</v>
      </c>
    </row>
    <row r="58" spans="1:10" x14ac:dyDescent="0.2">
      <c r="A58" s="10">
        <v>54</v>
      </c>
      <c r="B58" s="11" t="s">
        <v>257</v>
      </c>
      <c r="C58" s="11" t="s">
        <v>103</v>
      </c>
      <c r="D58" s="26">
        <v>72</v>
      </c>
      <c r="E58" s="26" t="s">
        <v>188</v>
      </c>
      <c r="F58" s="26"/>
      <c r="G58" s="26"/>
      <c r="H58" s="26"/>
      <c r="I58" s="26"/>
      <c r="J58" s="13">
        <f>SUM(D58:I58)</f>
        <v>72</v>
      </c>
    </row>
    <row r="59" spans="1:10" x14ac:dyDescent="0.2">
      <c r="A59" s="10">
        <v>55</v>
      </c>
      <c r="B59" s="11" t="s">
        <v>240</v>
      </c>
      <c r="C59" s="11" t="s">
        <v>12</v>
      </c>
      <c r="D59" s="26"/>
      <c r="E59" s="26"/>
      <c r="F59" s="26"/>
      <c r="G59" s="26" t="s">
        <v>188</v>
      </c>
      <c r="H59" s="26">
        <v>48</v>
      </c>
      <c r="I59" s="26"/>
      <c r="J59" s="13">
        <f>SUM(D59:I59)</f>
        <v>48</v>
      </c>
    </row>
    <row r="60" spans="1:10" x14ac:dyDescent="0.2">
      <c r="A60" s="10">
        <v>56</v>
      </c>
      <c r="B60" s="16"/>
      <c r="C60" s="16"/>
      <c r="D60" s="26"/>
      <c r="E60" s="26"/>
      <c r="F60" s="26"/>
      <c r="G60" s="26"/>
      <c r="H60" s="26"/>
      <c r="I60" s="26"/>
      <c r="J60" s="13">
        <f>SUM(D60:I60)</f>
        <v>0</v>
      </c>
    </row>
    <row r="61" spans="1:10" x14ac:dyDescent="0.2">
      <c r="A61" s="10">
        <v>57</v>
      </c>
      <c r="B61" s="11"/>
      <c r="C61" s="11"/>
      <c r="D61" s="26"/>
      <c r="E61" s="26"/>
      <c r="F61" s="26"/>
      <c r="G61" s="26"/>
      <c r="H61" s="26"/>
      <c r="I61" s="26"/>
      <c r="J61" s="13">
        <f t="shared" ref="J37:J68" si="0">SUM(D61:I61)</f>
        <v>0</v>
      </c>
    </row>
    <row r="62" spans="1:10" x14ac:dyDescent="0.2">
      <c r="A62" s="10">
        <v>58</v>
      </c>
      <c r="B62" s="11"/>
      <c r="C62" s="11"/>
      <c r="D62" s="26"/>
      <c r="E62" s="26"/>
      <c r="F62" s="26"/>
      <c r="G62" s="26"/>
      <c r="H62" s="26"/>
      <c r="I62" s="26"/>
      <c r="J62" s="13">
        <f t="shared" si="0"/>
        <v>0</v>
      </c>
    </row>
    <row r="63" spans="1:10" x14ac:dyDescent="0.2">
      <c r="A63" s="10">
        <v>59</v>
      </c>
      <c r="B63" s="11"/>
      <c r="C63" s="11"/>
      <c r="D63" s="26"/>
      <c r="E63" s="26"/>
      <c r="F63" s="26"/>
      <c r="G63" s="26"/>
      <c r="H63" s="26"/>
      <c r="I63" s="26"/>
      <c r="J63" s="13">
        <f t="shared" si="0"/>
        <v>0</v>
      </c>
    </row>
    <row r="64" spans="1:10" x14ac:dyDescent="0.2">
      <c r="A64" s="10">
        <v>60</v>
      </c>
      <c r="B64" s="11"/>
      <c r="C64" s="11"/>
      <c r="D64" s="26"/>
      <c r="E64" s="26"/>
      <c r="F64" s="26"/>
      <c r="G64" s="26"/>
      <c r="H64" s="26"/>
      <c r="I64" s="26"/>
      <c r="J64" s="13">
        <f t="shared" si="0"/>
        <v>0</v>
      </c>
    </row>
    <row r="65" spans="1:10" x14ac:dyDescent="0.2">
      <c r="A65" s="10">
        <v>61</v>
      </c>
      <c r="B65" s="11"/>
      <c r="C65" s="11"/>
      <c r="D65" s="26"/>
      <c r="E65" s="26"/>
      <c r="F65" s="26"/>
      <c r="G65" s="26"/>
      <c r="H65" s="26"/>
      <c r="I65" s="26"/>
      <c r="J65" s="13">
        <f t="shared" si="0"/>
        <v>0</v>
      </c>
    </row>
    <row r="66" spans="1:10" x14ac:dyDescent="0.2">
      <c r="A66" s="10">
        <v>62</v>
      </c>
      <c r="B66" s="28"/>
      <c r="C66" s="16"/>
      <c r="D66" s="26"/>
      <c r="E66" s="26"/>
      <c r="F66" s="26"/>
      <c r="G66" s="26"/>
      <c r="H66" s="26"/>
      <c r="I66" s="26"/>
      <c r="J66" s="13">
        <f t="shared" si="0"/>
        <v>0</v>
      </c>
    </row>
    <row r="67" spans="1:10" x14ac:dyDescent="0.2">
      <c r="A67" s="10">
        <v>63</v>
      </c>
      <c r="B67" s="11"/>
      <c r="C67" s="11"/>
      <c r="D67" s="26"/>
      <c r="E67" s="26"/>
      <c r="F67" s="26"/>
      <c r="G67" s="26"/>
      <c r="H67" s="26"/>
      <c r="I67" s="26"/>
      <c r="J67" s="13">
        <f t="shared" si="0"/>
        <v>0</v>
      </c>
    </row>
    <row r="68" spans="1:10" x14ac:dyDescent="0.2">
      <c r="A68" s="10">
        <v>64</v>
      </c>
      <c r="B68" s="11"/>
      <c r="C68" s="11"/>
      <c r="D68" s="26"/>
      <c r="E68" s="26"/>
      <c r="F68" s="26"/>
      <c r="G68" s="26"/>
      <c r="H68" s="26"/>
      <c r="I68" s="26"/>
      <c r="J68" s="13">
        <f t="shared" si="0"/>
        <v>0</v>
      </c>
    </row>
    <row r="69" spans="1:10" x14ac:dyDescent="0.2">
      <c r="A69" s="10">
        <v>65</v>
      </c>
      <c r="B69" s="11"/>
      <c r="C69" s="11"/>
      <c r="D69" s="26"/>
      <c r="E69" s="26"/>
      <c r="F69" s="26"/>
      <c r="G69" s="26"/>
      <c r="H69" s="26"/>
      <c r="I69" s="26"/>
      <c r="J69" s="13">
        <f t="shared" ref="J69:J100" si="1">SUM(D69:I69)</f>
        <v>0</v>
      </c>
    </row>
    <row r="70" spans="1:10" x14ac:dyDescent="0.2">
      <c r="A70" s="10">
        <v>66</v>
      </c>
      <c r="B70" s="11"/>
      <c r="C70" s="11"/>
      <c r="D70" s="26"/>
      <c r="E70" s="26"/>
      <c r="F70" s="26"/>
      <c r="G70" s="26"/>
      <c r="H70" s="26"/>
      <c r="I70" s="26"/>
      <c r="J70" s="13">
        <f t="shared" si="1"/>
        <v>0</v>
      </c>
    </row>
    <row r="71" spans="1:10" x14ac:dyDescent="0.2">
      <c r="A71" s="10">
        <v>67</v>
      </c>
      <c r="B71" s="11"/>
      <c r="C71" s="11"/>
      <c r="D71" s="26"/>
      <c r="E71" s="26"/>
      <c r="F71" s="26"/>
      <c r="G71" s="26"/>
      <c r="H71" s="26"/>
      <c r="I71" s="26"/>
      <c r="J71" s="13">
        <f t="shared" si="1"/>
        <v>0</v>
      </c>
    </row>
    <row r="72" spans="1:10" x14ac:dyDescent="0.2">
      <c r="A72" s="10">
        <v>68</v>
      </c>
      <c r="B72" s="11"/>
      <c r="C72" s="11"/>
      <c r="D72" s="26"/>
      <c r="E72" s="26"/>
      <c r="F72" s="26"/>
      <c r="G72" s="26"/>
      <c r="H72" s="26"/>
      <c r="I72" s="26"/>
      <c r="J72" s="13">
        <f t="shared" si="1"/>
        <v>0</v>
      </c>
    </row>
    <row r="73" spans="1:10" x14ac:dyDescent="0.2">
      <c r="A73" s="10">
        <v>69</v>
      </c>
      <c r="B73" s="11"/>
      <c r="C73" s="11"/>
      <c r="D73" s="26"/>
      <c r="E73" s="26"/>
      <c r="F73" s="26"/>
      <c r="G73" s="26"/>
      <c r="H73" s="26"/>
      <c r="I73" s="26"/>
      <c r="J73" s="13">
        <f t="shared" si="1"/>
        <v>0</v>
      </c>
    </row>
    <row r="74" spans="1:10" x14ac:dyDescent="0.2">
      <c r="A74" s="10">
        <v>70</v>
      </c>
      <c r="B74" s="11"/>
      <c r="C74" s="11"/>
      <c r="D74" s="26"/>
      <c r="E74" s="26"/>
      <c r="F74" s="26"/>
      <c r="G74" s="26"/>
      <c r="H74" s="26"/>
      <c r="I74" s="26"/>
      <c r="J74" s="13">
        <f t="shared" si="1"/>
        <v>0</v>
      </c>
    </row>
    <row r="75" spans="1:10" x14ac:dyDescent="0.2">
      <c r="A75" s="10">
        <v>71</v>
      </c>
      <c r="B75" s="11"/>
      <c r="C75" s="11"/>
      <c r="D75" s="26"/>
      <c r="E75" s="26"/>
      <c r="F75" s="26"/>
      <c r="G75" s="26"/>
      <c r="H75" s="26"/>
      <c r="I75" s="26"/>
      <c r="J75" s="13">
        <f t="shared" si="1"/>
        <v>0</v>
      </c>
    </row>
    <row r="76" spans="1:10" x14ac:dyDescent="0.2">
      <c r="A76" s="10">
        <v>72</v>
      </c>
      <c r="B76" s="15"/>
      <c r="C76" s="15"/>
      <c r="D76" s="26"/>
      <c r="E76" s="26"/>
      <c r="F76" s="26"/>
      <c r="G76" s="26"/>
      <c r="H76" s="26"/>
      <c r="I76" s="26"/>
      <c r="J76" s="13">
        <f t="shared" si="1"/>
        <v>0</v>
      </c>
    </row>
    <row r="77" spans="1:10" x14ac:dyDescent="0.2">
      <c r="A77" s="10">
        <v>73</v>
      </c>
      <c r="B77" s="11"/>
      <c r="C77" s="11"/>
      <c r="D77" s="53"/>
      <c r="E77" s="26"/>
      <c r="F77" s="26"/>
      <c r="G77" s="26"/>
      <c r="H77" s="26"/>
      <c r="I77" s="26"/>
      <c r="J77" s="13">
        <f t="shared" si="1"/>
        <v>0</v>
      </c>
    </row>
    <row r="78" spans="1:10" x14ac:dyDescent="0.2">
      <c r="A78" s="10">
        <v>74</v>
      </c>
      <c r="B78" s="11"/>
      <c r="C78" s="11"/>
      <c r="D78" s="26"/>
      <c r="E78" s="26"/>
      <c r="F78" s="26"/>
      <c r="G78" s="26"/>
      <c r="H78" s="26"/>
      <c r="I78" s="26"/>
      <c r="J78" s="13">
        <f t="shared" si="1"/>
        <v>0</v>
      </c>
    </row>
    <row r="79" spans="1:10" x14ac:dyDescent="0.2">
      <c r="A79" s="10">
        <v>75</v>
      </c>
      <c r="B79" s="28"/>
      <c r="C79" s="16"/>
      <c r="D79" s="26"/>
      <c r="E79" s="26"/>
      <c r="F79" s="26"/>
      <c r="G79" s="26"/>
      <c r="H79" s="26"/>
      <c r="I79" s="26"/>
      <c r="J79" s="13">
        <f t="shared" si="1"/>
        <v>0</v>
      </c>
    </row>
    <row r="80" spans="1:10" x14ac:dyDescent="0.2">
      <c r="A80" s="10">
        <v>76</v>
      </c>
      <c r="B80" s="11"/>
      <c r="C80" s="11"/>
      <c r="D80" s="26"/>
      <c r="E80" s="26"/>
      <c r="F80" s="26"/>
      <c r="G80" s="26"/>
      <c r="H80" s="26"/>
      <c r="I80" s="26"/>
      <c r="J80" s="13">
        <f t="shared" si="1"/>
        <v>0</v>
      </c>
    </row>
    <row r="81" spans="1:10" x14ac:dyDescent="0.2">
      <c r="A81" s="10">
        <v>77</v>
      </c>
      <c r="B81" s="11"/>
      <c r="C81" s="11"/>
      <c r="D81" s="26"/>
      <c r="E81" s="26"/>
      <c r="F81" s="26"/>
      <c r="G81" s="26"/>
      <c r="H81" s="26"/>
      <c r="I81" s="26"/>
      <c r="J81" s="13">
        <f t="shared" si="1"/>
        <v>0</v>
      </c>
    </row>
    <row r="82" spans="1:10" x14ac:dyDescent="0.2">
      <c r="A82" s="10">
        <v>78</v>
      </c>
      <c r="B82" s="11"/>
      <c r="C82" s="11"/>
      <c r="D82" s="26"/>
      <c r="E82" s="26"/>
      <c r="F82" s="26"/>
      <c r="G82" s="26"/>
      <c r="H82" s="26"/>
      <c r="I82" s="26"/>
      <c r="J82" s="13">
        <f t="shared" si="1"/>
        <v>0</v>
      </c>
    </row>
    <row r="83" spans="1:10" x14ac:dyDescent="0.2">
      <c r="A83" s="10">
        <v>79</v>
      </c>
      <c r="B83" s="16"/>
      <c r="C83" s="16"/>
      <c r="D83" s="26"/>
      <c r="E83" s="26"/>
      <c r="F83" s="26"/>
      <c r="G83" s="26"/>
      <c r="H83" s="26"/>
      <c r="I83" s="26"/>
      <c r="J83" s="13">
        <f t="shared" si="1"/>
        <v>0</v>
      </c>
    </row>
    <row r="84" spans="1:10" x14ac:dyDescent="0.2">
      <c r="A84" s="10">
        <v>80</v>
      </c>
      <c r="B84" s="28"/>
      <c r="C84" s="16"/>
      <c r="D84" s="26"/>
      <c r="E84" s="26"/>
      <c r="F84" s="26"/>
      <c r="G84" s="26"/>
      <c r="H84" s="26"/>
      <c r="I84" s="26"/>
      <c r="J84" s="13">
        <f t="shared" si="1"/>
        <v>0</v>
      </c>
    </row>
    <row r="85" spans="1:10" x14ac:dyDescent="0.2">
      <c r="A85" s="10">
        <v>81</v>
      </c>
      <c r="B85" s="11"/>
      <c r="C85" s="11"/>
      <c r="D85" s="26"/>
      <c r="E85" s="26"/>
      <c r="F85" s="26"/>
      <c r="G85" s="26"/>
      <c r="H85" s="26"/>
      <c r="I85" s="26"/>
      <c r="J85" s="13">
        <f t="shared" si="1"/>
        <v>0</v>
      </c>
    </row>
    <row r="86" spans="1:10" x14ac:dyDescent="0.2">
      <c r="A86" s="10">
        <v>82</v>
      </c>
      <c r="B86" s="11"/>
      <c r="C86" s="11"/>
      <c r="D86" s="26"/>
      <c r="E86" s="26"/>
      <c r="F86" s="26"/>
      <c r="G86" s="26"/>
      <c r="H86" s="26"/>
      <c r="I86" s="26"/>
      <c r="J86" s="13">
        <f t="shared" si="1"/>
        <v>0</v>
      </c>
    </row>
    <row r="87" spans="1:10" x14ac:dyDescent="0.2">
      <c r="B87" s="14"/>
      <c r="C87" s="27"/>
    </row>
    <row r="88" spans="1:10" x14ac:dyDescent="0.2">
      <c r="B88" s="14"/>
      <c r="C88" s="27"/>
    </row>
    <row r="89" spans="1:10" x14ac:dyDescent="0.2">
      <c r="B89" s="14"/>
    </row>
    <row r="90" spans="1:10" x14ac:dyDescent="0.2">
      <c r="B90" s="14"/>
    </row>
    <row r="91" spans="1:10" x14ac:dyDescent="0.2">
      <c r="B91" s="14"/>
    </row>
    <row r="92" spans="1:10" x14ac:dyDescent="0.2">
      <c r="B92" s="14"/>
    </row>
    <row r="93" spans="1:10" x14ac:dyDescent="0.2">
      <c r="B93" s="14"/>
    </row>
    <row r="94" spans="1:10" x14ac:dyDescent="0.2">
      <c r="B94" s="14"/>
    </row>
    <row r="95" spans="1:10" x14ac:dyDescent="0.2">
      <c r="B95" s="14"/>
    </row>
    <row r="96" spans="1:10" x14ac:dyDescent="0.2">
      <c r="B96" s="14"/>
    </row>
    <row r="97" spans="2:2" x14ac:dyDescent="0.2">
      <c r="B97" s="14"/>
    </row>
    <row r="98" spans="2:2" x14ac:dyDescent="0.2">
      <c r="B98" s="14"/>
    </row>
    <row r="99" spans="2:2" x14ac:dyDescent="0.2">
      <c r="B99" s="14"/>
    </row>
    <row r="100" spans="2:2" x14ac:dyDescent="0.2">
      <c r="B100" s="14"/>
    </row>
    <row r="101" spans="2:2" x14ac:dyDescent="0.2">
      <c r="B101" s="14"/>
    </row>
    <row r="102" spans="2:2" x14ac:dyDescent="0.2">
      <c r="B102" s="14"/>
    </row>
    <row r="103" spans="2:2" x14ac:dyDescent="0.2">
      <c r="B103" s="14"/>
    </row>
    <row r="104" spans="2:2" x14ac:dyDescent="0.2">
      <c r="B104" s="14"/>
    </row>
    <row r="105" spans="2:2" x14ac:dyDescent="0.2">
      <c r="B105" s="14"/>
    </row>
    <row r="106" spans="2:2" x14ac:dyDescent="0.2">
      <c r="B106" s="14"/>
    </row>
    <row r="107" spans="2:2" x14ac:dyDescent="0.2">
      <c r="B107" s="14"/>
    </row>
    <row r="108" spans="2:2" x14ac:dyDescent="0.2">
      <c r="B108" s="14"/>
    </row>
    <row r="109" spans="2:2" x14ac:dyDescent="0.2">
      <c r="B109" s="14"/>
    </row>
    <row r="110" spans="2:2" x14ac:dyDescent="0.2">
      <c r="B110" s="14"/>
    </row>
    <row r="111" spans="2:2" x14ac:dyDescent="0.2">
      <c r="B111" s="14"/>
    </row>
    <row r="112" spans="2:2" x14ac:dyDescent="0.2">
      <c r="B112" s="14"/>
    </row>
    <row r="113" spans="2:2" x14ac:dyDescent="0.2">
      <c r="B113" s="14"/>
    </row>
    <row r="114" spans="2:2" x14ac:dyDescent="0.2">
      <c r="B114" s="14"/>
    </row>
    <row r="115" spans="2:2" x14ac:dyDescent="0.2">
      <c r="B115" s="14"/>
    </row>
    <row r="116" spans="2:2" x14ac:dyDescent="0.2">
      <c r="B116" s="14"/>
    </row>
    <row r="117" spans="2:2" x14ac:dyDescent="0.2">
      <c r="B117" s="14"/>
    </row>
    <row r="118" spans="2:2" x14ac:dyDescent="0.2">
      <c r="B118" s="14"/>
    </row>
    <row r="119" spans="2:2" x14ac:dyDescent="0.2">
      <c r="B119" s="14"/>
    </row>
    <row r="120" spans="2:2" x14ac:dyDescent="0.2">
      <c r="B120" s="14"/>
    </row>
    <row r="121" spans="2:2" x14ac:dyDescent="0.2">
      <c r="B121" s="14"/>
    </row>
    <row r="122" spans="2:2" x14ac:dyDescent="0.2">
      <c r="B122" s="14"/>
    </row>
    <row r="123" spans="2:2" x14ac:dyDescent="0.2">
      <c r="B123" s="14"/>
    </row>
    <row r="124" spans="2:2" x14ac:dyDescent="0.2">
      <c r="B124" s="14"/>
    </row>
    <row r="125" spans="2:2" x14ac:dyDescent="0.2">
      <c r="B125" s="14"/>
    </row>
    <row r="126" spans="2:2" x14ac:dyDescent="0.2">
      <c r="B126" s="14"/>
    </row>
    <row r="127" spans="2:2" x14ac:dyDescent="0.2">
      <c r="B127" s="14"/>
    </row>
    <row r="128" spans="2:2" x14ac:dyDescent="0.2">
      <c r="B128" s="14"/>
    </row>
    <row r="129" spans="2:2" x14ac:dyDescent="0.2">
      <c r="B129" s="14"/>
    </row>
    <row r="130" spans="2:2" x14ac:dyDescent="0.2">
      <c r="B130" s="14"/>
    </row>
    <row r="131" spans="2:2" x14ac:dyDescent="0.2">
      <c r="B131" s="14"/>
    </row>
    <row r="132" spans="2:2" x14ac:dyDescent="0.2">
      <c r="B132" s="14"/>
    </row>
    <row r="133" spans="2:2" x14ac:dyDescent="0.2">
      <c r="B133" s="14"/>
    </row>
    <row r="134" spans="2:2" x14ac:dyDescent="0.2">
      <c r="B134" s="14"/>
    </row>
    <row r="135" spans="2:2" x14ac:dyDescent="0.2">
      <c r="B135" s="14"/>
    </row>
    <row r="136" spans="2:2" x14ac:dyDescent="0.2">
      <c r="B136" s="14"/>
    </row>
    <row r="137" spans="2:2" x14ac:dyDescent="0.2">
      <c r="B137" s="14"/>
    </row>
    <row r="138" spans="2:2" x14ac:dyDescent="0.2">
      <c r="B138" s="14"/>
    </row>
    <row r="139" spans="2:2" x14ac:dyDescent="0.2">
      <c r="B139" s="14"/>
    </row>
    <row r="140" spans="2:2" x14ac:dyDescent="0.2">
      <c r="B140" s="14"/>
    </row>
    <row r="141" spans="2:2" x14ac:dyDescent="0.2">
      <c r="B141" s="14"/>
    </row>
    <row r="142" spans="2:2" x14ac:dyDescent="0.2">
      <c r="B142" s="14"/>
    </row>
    <row r="143" spans="2:2" x14ac:dyDescent="0.2">
      <c r="B143" s="14"/>
    </row>
    <row r="144" spans="2:2" x14ac:dyDescent="0.2">
      <c r="B144" s="14"/>
    </row>
    <row r="145" spans="2:2" x14ac:dyDescent="0.2">
      <c r="B145" s="14"/>
    </row>
    <row r="146" spans="2:2" x14ac:dyDescent="0.2">
      <c r="B146" s="14"/>
    </row>
    <row r="147" spans="2:2" x14ac:dyDescent="0.2">
      <c r="B147" s="14"/>
    </row>
    <row r="148" spans="2:2" x14ac:dyDescent="0.2">
      <c r="B148" s="14"/>
    </row>
    <row r="149" spans="2:2" x14ac:dyDescent="0.2">
      <c r="B149" s="14"/>
    </row>
    <row r="150" spans="2:2" x14ac:dyDescent="0.2">
      <c r="B150" s="14"/>
    </row>
    <row r="151" spans="2:2" x14ac:dyDescent="0.2">
      <c r="B151" s="14"/>
    </row>
    <row r="152" spans="2:2" x14ac:dyDescent="0.2">
      <c r="B152" s="14"/>
    </row>
    <row r="153" spans="2:2" x14ac:dyDescent="0.2">
      <c r="B153" s="14"/>
    </row>
    <row r="154" spans="2:2" x14ac:dyDescent="0.2">
      <c r="B154" s="14"/>
    </row>
    <row r="155" spans="2:2" x14ac:dyDescent="0.2">
      <c r="B155" s="14"/>
    </row>
    <row r="156" spans="2:2" x14ac:dyDescent="0.2">
      <c r="B156" s="14"/>
    </row>
    <row r="157" spans="2:2" x14ac:dyDescent="0.2">
      <c r="B157" s="14"/>
    </row>
    <row r="158" spans="2:2" x14ac:dyDescent="0.2">
      <c r="B158" s="14"/>
    </row>
    <row r="159" spans="2:2" x14ac:dyDescent="0.2">
      <c r="B159" s="14"/>
    </row>
    <row r="160" spans="2:2" x14ac:dyDescent="0.2">
      <c r="B160" s="14"/>
    </row>
    <row r="161" spans="2:2" x14ac:dyDescent="0.2">
      <c r="B161" s="14"/>
    </row>
    <row r="162" spans="2:2" x14ac:dyDescent="0.2">
      <c r="B162" s="14"/>
    </row>
    <row r="163" spans="2:2" x14ac:dyDescent="0.2">
      <c r="B163" s="14"/>
    </row>
    <row r="164" spans="2:2" x14ac:dyDescent="0.2">
      <c r="B164" s="14"/>
    </row>
    <row r="165" spans="2:2" x14ac:dyDescent="0.2">
      <c r="B165" s="14"/>
    </row>
    <row r="166" spans="2:2" x14ac:dyDescent="0.2">
      <c r="B166" s="14"/>
    </row>
    <row r="167" spans="2:2" x14ac:dyDescent="0.2">
      <c r="B167" s="14"/>
    </row>
    <row r="168" spans="2:2" x14ac:dyDescent="0.2">
      <c r="B168" s="14"/>
    </row>
    <row r="169" spans="2:2" x14ac:dyDescent="0.2">
      <c r="B169" s="14"/>
    </row>
    <row r="170" spans="2:2" x14ac:dyDescent="0.2">
      <c r="B170" s="14"/>
    </row>
    <row r="171" spans="2:2" x14ac:dyDescent="0.2">
      <c r="B171" s="14"/>
    </row>
    <row r="172" spans="2:2" x14ac:dyDescent="0.2">
      <c r="B172" s="14"/>
    </row>
    <row r="173" spans="2:2" x14ac:dyDescent="0.2">
      <c r="B173" s="14"/>
    </row>
    <row r="174" spans="2:2" x14ac:dyDescent="0.2">
      <c r="B174" s="14"/>
    </row>
    <row r="175" spans="2:2" x14ac:dyDescent="0.2">
      <c r="B175" s="14"/>
    </row>
    <row r="176" spans="2:2" x14ac:dyDescent="0.2">
      <c r="B176" s="14"/>
    </row>
    <row r="177" spans="2:2" x14ac:dyDescent="0.2">
      <c r="B177" s="14"/>
    </row>
    <row r="178" spans="2:2" x14ac:dyDescent="0.2">
      <c r="B178" s="14"/>
    </row>
    <row r="179" spans="2:2" x14ac:dyDescent="0.2">
      <c r="B179" s="14"/>
    </row>
    <row r="180" spans="2:2" x14ac:dyDescent="0.2">
      <c r="B180" s="14"/>
    </row>
    <row r="181" spans="2:2" x14ac:dyDescent="0.2">
      <c r="B181" s="14"/>
    </row>
  </sheetData>
  <sortState ref="B5:J60">
    <sortCondition descending="1" ref="J5:J60"/>
  </sortState>
  <mergeCells count="10">
    <mergeCell ref="G3:G4"/>
    <mergeCell ref="H3:H4"/>
    <mergeCell ref="I3:I4"/>
    <mergeCell ref="J3:J4"/>
    <mergeCell ref="A3:A4"/>
    <mergeCell ref="B3:B4"/>
    <mergeCell ref="C3:C4"/>
    <mergeCell ref="D3:D4"/>
    <mergeCell ref="E3:E4"/>
    <mergeCell ref="F3:F4"/>
  </mergeCells>
  <pageMargins left="0.69861111111111107" right="0.69861111111111107" top="1" bottom="1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4"/>
  <sheetViews>
    <sheetView zoomScale="119" zoomScaleSheetLayoutView="100" workbookViewId="0">
      <pane ySplit="4" topLeftCell="A62" activePane="bottomLeft" state="frozen"/>
      <selection pane="bottomLeft" activeCell="B77" sqref="B77"/>
    </sheetView>
  </sheetViews>
  <sheetFormatPr baseColWidth="10" defaultColWidth="11.5" defaultRowHeight="16" x14ac:dyDescent="0.2"/>
  <cols>
    <col min="1" max="1" width="7.5" customWidth="1"/>
    <col min="2" max="2" width="26.6640625" customWidth="1"/>
    <col min="3" max="3" width="23.1640625" customWidth="1"/>
    <col min="4" max="4" width="10.6640625" style="39" customWidth="1"/>
    <col min="5" max="5" width="11.1640625" style="34" customWidth="1"/>
    <col min="6" max="6" width="9.83203125" style="39" customWidth="1"/>
    <col min="7" max="7" width="9.5" style="39" customWidth="1"/>
    <col min="8" max="8" width="9.83203125" style="54" customWidth="1"/>
    <col min="9" max="9" width="11.5" style="34"/>
  </cols>
  <sheetData>
    <row r="1" spans="1:10" ht="20" x14ac:dyDescent="0.2">
      <c r="A1" s="1" t="s">
        <v>148</v>
      </c>
      <c r="B1" s="2"/>
      <c r="C1" s="14"/>
      <c r="D1" s="25"/>
      <c r="E1" s="25"/>
      <c r="F1" s="25"/>
      <c r="G1" s="25"/>
      <c r="H1" s="25"/>
      <c r="I1" s="44"/>
    </row>
    <row r="2" spans="1:10" x14ac:dyDescent="0.2">
      <c r="A2" s="5"/>
      <c r="B2" s="3"/>
      <c r="C2" s="14"/>
      <c r="D2" s="25"/>
      <c r="E2" s="25"/>
      <c r="F2" s="25"/>
      <c r="G2" s="25"/>
      <c r="H2" s="25"/>
      <c r="I2" s="44"/>
    </row>
    <row r="3" spans="1:10" ht="15" x14ac:dyDescent="0.2">
      <c r="A3" s="65"/>
      <c r="B3" s="65" t="s">
        <v>0</v>
      </c>
      <c r="C3" s="65" t="s">
        <v>1</v>
      </c>
      <c r="D3" s="67" t="s">
        <v>2</v>
      </c>
      <c r="E3" s="63" t="s">
        <v>3</v>
      </c>
      <c r="F3" s="63" t="s">
        <v>4</v>
      </c>
      <c r="G3" s="63" t="s">
        <v>5</v>
      </c>
      <c r="H3" s="63" t="s">
        <v>6</v>
      </c>
      <c r="I3" s="63" t="s">
        <v>7</v>
      </c>
      <c r="J3" s="65" t="s">
        <v>8</v>
      </c>
    </row>
    <row r="4" spans="1:10" ht="15" x14ac:dyDescent="0.2">
      <c r="A4" s="66"/>
      <c r="B4" s="66"/>
      <c r="C4" s="66"/>
      <c r="D4" s="68"/>
      <c r="E4" s="64"/>
      <c r="F4" s="64"/>
      <c r="G4" s="64"/>
      <c r="H4" s="64"/>
      <c r="I4" s="64"/>
      <c r="J4" s="66"/>
    </row>
    <row r="5" spans="1:10" x14ac:dyDescent="0.2">
      <c r="A5" s="10">
        <v>1</v>
      </c>
      <c r="B5" s="43" t="s">
        <v>117</v>
      </c>
      <c r="C5" s="43" t="s">
        <v>103</v>
      </c>
      <c r="D5" s="46"/>
      <c r="E5" s="26">
        <v>189</v>
      </c>
      <c r="F5" s="26">
        <v>220</v>
      </c>
      <c r="G5" s="26"/>
      <c r="H5" s="26">
        <v>229</v>
      </c>
      <c r="I5" s="26">
        <v>215</v>
      </c>
      <c r="J5" s="13">
        <f>SUM(D5:I5)</f>
        <v>853</v>
      </c>
    </row>
    <row r="6" spans="1:10" x14ac:dyDescent="0.2">
      <c r="A6" s="10">
        <v>2</v>
      </c>
      <c r="B6" s="43" t="s">
        <v>116</v>
      </c>
      <c r="C6" s="43" t="s">
        <v>10</v>
      </c>
      <c r="D6" s="26">
        <v>179</v>
      </c>
      <c r="E6" s="26">
        <v>204</v>
      </c>
      <c r="F6" s="26"/>
      <c r="G6" s="26"/>
      <c r="H6" s="26">
        <v>207</v>
      </c>
      <c r="I6" s="26">
        <v>212</v>
      </c>
      <c r="J6" s="13">
        <f>SUM(D6:I6)</f>
        <v>802</v>
      </c>
    </row>
    <row r="7" spans="1:10" x14ac:dyDescent="0.2">
      <c r="A7" s="10">
        <v>3</v>
      </c>
      <c r="B7" s="43" t="s">
        <v>78</v>
      </c>
      <c r="C7" s="43" t="s">
        <v>13</v>
      </c>
      <c r="D7" s="26"/>
      <c r="E7" s="26">
        <v>191</v>
      </c>
      <c r="F7" s="26">
        <v>182</v>
      </c>
      <c r="G7" s="26"/>
      <c r="H7" s="26">
        <v>207</v>
      </c>
      <c r="I7" s="26">
        <v>187</v>
      </c>
      <c r="J7" s="13">
        <f>SUM(D7:I7)</f>
        <v>767</v>
      </c>
    </row>
    <row r="8" spans="1:10" x14ac:dyDescent="0.2">
      <c r="A8" s="10">
        <v>4</v>
      </c>
      <c r="B8" s="43" t="s">
        <v>85</v>
      </c>
      <c r="C8" s="43" t="s">
        <v>256</v>
      </c>
      <c r="D8" s="26">
        <v>167</v>
      </c>
      <c r="E8" s="26"/>
      <c r="F8" s="26">
        <v>198</v>
      </c>
      <c r="G8" s="26"/>
      <c r="H8" s="26">
        <v>197</v>
      </c>
      <c r="I8" s="26">
        <v>182</v>
      </c>
      <c r="J8" s="13">
        <f>SUM(D8:I8)</f>
        <v>744</v>
      </c>
    </row>
    <row r="9" spans="1:10" x14ac:dyDescent="0.2">
      <c r="A9" s="10">
        <v>5</v>
      </c>
      <c r="B9" s="43" t="s">
        <v>39</v>
      </c>
      <c r="C9" s="43" t="s">
        <v>9</v>
      </c>
      <c r="D9" s="26"/>
      <c r="E9" s="26">
        <v>159</v>
      </c>
      <c r="F9" s="26">
        <v>220</v>
      </c>
      <c r="G9" s="26">
        <v>147</v>
      </c>
      <c r="H9" s="26"/>
      <c r="I9" s="26">
        <v>212</v>
      </c>
      <c r="J9" s="13">
        <f>SUM(D9:I9)</f>
        <v>738</v>
      </c>
    </row>
    <row r="10" spans="1:10" x14ac:dyDescent="0.2">
      <c r="A10" s="10">
        <v>6</v>
      </c>
      <c r="B10" s="43" t="s">
        <v>36</v>
      </c>
      <c r="C10" s="43" t="s">
        <v>12</v>
      </c>
      <c r="D10" s="35"/>
      <c r="E10" s="35">
        <v>164</v>
      </c>
      <c r="F10" s="26">
        <v>179</v>
      </c>
      <c r="G10" s="26"/>
      <c r="H10" s="26">
        <v>205</v>
      </c>
      <c r="I10" s="52">
        <v>172</v>
      </c>
      <c r="J10" s="13">
        <f>SUM(D10:I10)</f>
        <v>720</v>
      </c>
    </row>
    <row r="11" spans="1:10" x14ac:dyDescent="0.2">
      <c r="A11" s="10">
        <v>7</v>
      </c>
      <c r="B11" s="43" t="s">
        <v>83</v>
      </c>
      <c r="C11" s="43" t="s">
        <v>9</v>
      </c>
      <c r="D11" s="26"/>
      <c r="E11" s="26">
        <v>164</v>
      </c>
      <c r="F11" s="26">
        <v>191</v>
      </c>
      <c r="G11" s="26">
        <v>154</v>
      </c>
      <c r="H11" s="26"/>
      <c r="I11" s="26">
        <v>186</v>
      </c>
      <c r="J11" s="13">
        <f>SUM(D11:I11)</f>
        <v>695</v>
      </c>
    </row>
    <row r="12" spans="1:10" x14ac:dyDescent="0.2">
      <c r="A12" s="10">
        <v>8</v>
      </c>
      <c r="B12" s="43" t="s">
        <v>30</v>
      </c>
      <c r="C12" s="43" t="s">
        <v>9</v>
      </c>
      <c r="D12" s="26">
        <v>170</v>
      </c>
      <c r="E12" s="26"/>
      <c r="F12" s="26">
        <v>209</v>
      </c>
      <c r="G12" s="26">
        <v>125</v>
      </c>
      <c r="H12" s="26"/>
      <c r="I12" s="26">
        <v>184</v>
      </c>
      <c r="J12" s="13">
        <f>SUM(D12:I12)</f>
        <v>688</v>
      </c>
    </row>
    <row r="13" spans="1:10" x14ac:dyDescent="0.2">
      <c r="A13" s="10">
        <v>9</v>
      </c>
      <c r="B13" s="43" t="s">
        <v>29</v>
      </c>
      <c r="C13" s="43" t="s">
        <v>14</v>
      </c>
      <c r="D13" s="26" t="s">
        <v>188</v>
      </c>
      <c r="E13" s="26">
        <v>195</v>
      </c>
      <c r="F13" s="26"/>
      <c r="G13" s="26"/>
      <c r="H13" s="26">
        <v>253</v>
      </c>
      <c r="I13" s="26">
        <v>216</v>
      </c>
      <c r="J13" s="13">
        <f>SUM(D13:I13)</f>
        <v>664</v>
      </c>
    </row>
    <row r="14" spans="1:10" x14ac:dyDescent="0.2">
      <c r="A14" s="10">
        <v>10</v>
      </c>
      <c r="B14" s="51" t="s">
        <v>243</v>
      </c>
      <c r="C14" s="51" t="s">
        <v>10</v>
      </c>
      <c r="D14" s="26"/>
      <c r="E14" s="26">
        <v>151</v>
      </c>
      <c r="F14" s="26">
        <v>171</v>
      </c>
      <c r="G14" s="26">
        <v>117</v>
      </c>
      <c r="H14" s="26">
        <v>202</v>
      </c>
      <c r="I14" s="26"/>
      <c r="J14" s="13">
        <f>SUM(D14:I14)</f>
        <v>641</v>
      </c>
    </row>
    <row r="15" spans="1:10" x14ac:dyDescent="0.2">
      <c r="A15" s="10">
        <v>11</v>
      </c>
      <c r="B15" s="43" t="s">
        <v>84</v>
      </c>
      <c r="C15" s="43" t="s">
        <v>10</v>
      </c>
      <c r="D15" s="26">
        <v>118</v>
      </c>
      <c r="E15" s="26"/>
      <c r="F15" s="26">
        <v>142</v>
      </c>
      <c r="G15" s="26">
        <v>163</v>
      </c>
      <c r="H15" s="26">
        <v>163</v>
      </c>
      <c r="I15" s="26"/>
      <c r="J15" s="13">
        <f>SUM(D15:I15)</f>
        <v>586</v>
      </c>
    </row>
    <row r="16" spans="1:10" x14ac:dyDescent="0.2">
      <c r="A16" s="10">
        <v>12</v>
      </c>
      <c r="B16" s="43" t="s">
        <v>86</v>
      </c>
      <c r="C16" s="43" t="s">
        <v>10</v>
      </c>
      <c r="D16" s="26">
        <v>99</v>
      </c>
      <c r="E16" s="26"/>
      <c r="F16" s="26">
        <v>130</v>
      </c>
      <c r="G16" s="26">
        <v>159</v>
      </c>
      <c r="H16" s="26">
        <v>189</v>
      </c>
      <c r="I16" s="45"/>
      <c r="J16" s="24">
        <f>SUM(D16:I16)</f>
        <v>577</v>
      </c>
    </row>
    <row r="17" spans="1:10" x14ac:dyDescent="0.2">
      <c r="A17" s="10">
        <v>13</v>
      </c>
      <c r="B17" s="23" t="s">
        <v>252</v>
      </c>
      <c r="C17" s="23" t="s">
        <v>156</v>
      </c>
      <c r="D17" s="52">
        <v>119</v>
      </c>
      <c r="E17" s="35"/>
      <c r="F17" s="52">
        <v>163</v>
      </c>
      <c r="G17" s="37"/>
      <c r="H17" s="26">
        <v>153</v>
      </c>
      <c r="I17" s="52">
        <v>138</v>
      </c>
      <c r="J17" s="13">
        <f>SUM(D17:I17)</f>
        <v>573</v>
      </c>
    </row>
    <row r="18" spans="1:10" x14ac:dyDescent="0.2">
      <c r="A18" s="10">
        <v>14</v>
      </c>
      <c r="B18" s="43" t="s">
        <v>87</v>
      </c>
      <c r="C18" s="43" t="s">
        <v>9</v>
      </c>
      <c r="D18" s="26">
        <v>106</v>
      </c>
      <c r="E18" s="26"/>
      <c r="F18" s="26">
        <v>128</v>
      </c>
      <c r="G18" s="26"/>
      <c r="H18" s="26">
        <v>179</v>
      </c>
      <c r="I18" s="26">
        <v>140</v>
      </c>
      <c r="J18" s="13">
        <f>SUM(D18:I18)</f>
        <v>553</v>
      </c>
    </row>
    <row r="19" spans="1:10" x14ac:dyDescent="0.2">
      <c r="A19" s="10">
        <v>15</v>
      </c>
      <c r="B19" s="43" t="s">
        <v>82</v>
      </c>
      <c r="C19" s="43" t="s">
        <v>9</v>
      </c>
      <c r="D19" s="26">
        <v>108</v>
      </c>
      <c r="E19" s="26"/>
      <c r="F19" s="26">
        <v>139</v>
      </c>
      <c r="G19" s="26">
        <v>136</v>
      </c>
      <c r="H19" s="26">
        <v>170</v>
      </c>
      <c r="I19" s="26"/>
      <c r="J19" s="13">
        <f>SUM(D19:I19)</f>
        <v>553</v>
      </c>
    </row>
    <row r="20" spans="1:10" x14ac:dyDescent="0.2">
      <c r="A20" s="10">
        <v>16</v>
      </c>
      <c r="B20" s="43" t="s">
        <v>33</v>
      </c>
      <c r="C20" s="43" t="s">
        <v>14</v>
      </c>
      <c r="D20" s="26">
        <v>106</v>
      </c>
      <c r="E20" s="26"/>
      <c r="F20" s="26">
        <v>153</v>
      </c>
      <c r="G20" s="26">
        <v>142</v>
      </c>
      <c r="H20" s="26"/>
      <c r="I20" s="26">
        <v>144</v>
      </c>
      <c r="J20" s="13">
        <f>SUM(D20:I20)</f>
        <v>545</v>
      </c>
    </row>
    <row r="21" spans="1:10" x14ac:dyDescent="0.2">
      <c r="A21" s="10">
        <v>17</v>
      </c>
      <c r="B21" s="43" t="s">
        <v>28</v>
      </c>
      <c r="C21" s="43" t="s">
        <v>9</v>
      </c>
      <c r="D21" s="26">
        <v>170</v>
      </c>
      <c r="E21" s="26">
        <v>148</v>
      </c>
      <c r="F21" s="26"/>
      <c r="G21" s="26">
        <v>202</v>
      </c>
      <c r="H21" s="26"/>
      <c r="I21" s="26" t="s">
        <v>188</v>
      </c>
      <c r="J21" s="13">
        <f>SUM(D21:I21)</f>
        <v>520</v>
      </c>
    </row>
    <row r="22" spans="1:10" x14ac:dyDescent="0.2">
      <c r="A22" s="10">
        <v>18</v>
      </c>
      <c r="B22" s="11" t="s">
        <v>147</v>
      </c>
      <c r="C22" s="11" t="s">
        <v>103</v>
      </c>
      <c r="D22" s="26"/>
      <c r="E22" s="26">
        <v>153</v>
      </c>
      <c r="F22" s="52">
        <v>179</v>
      </c>
      <c r="G22" s="26">
        <v>169</v>
      </c>
      <c r="H22" s="26"/>
      <c r="I22" s="26" t="s">
        <v>188</v>
      </c>
      <c r="J22" s="13">
        <f>SUM(D22:I22)</f>
        <v>501</v>
      </c>
    </row>
    <row r="23" spans="1:10" x14ac:dyDescent="0.2">
      <c r="A23" s="10">
        <v>19</v>
      </c>
      <c r="B23" s="43" t="s">
        <v>34</v>
      </c>
      <c r="C23" s="43" t="s">
        <v>14</v>
      </c>
      <c r="D23" s="26"/>
      <c r="E23" s="26">
        <v>115</v>
      </c>
      <c r="F23" s="26">
        <v>124</v>
      </c>
      <c r="G23" s="26">
        <v>121</v>
      </c>
      <c r="H23" s="26">
        <v>138</v>
      </c>
      <c r="I23" s="26"/>
      <c r="J23" s="13">
        <f>SUM(D23:I23)</f>
        <v>498</v>
      </c>
    </row>
    <row r="24" spans="1:10" x14ac:dyDescent="0.2">
      <c r="A24" s="10">
        <v>20</v>
      </c>
      <c r="B24" s="43" t="s">
        <v>94</v>
      </c>
      <c r="C24" s="43" t="s">
        <v>9</v>
      </c>
      <c r="D24" s="47">
        <v>82</v>
      </c>
      <c r="E24" s="26"/>
      <c r="F24" s="37">
        <v>132</v>
      </c>
      <c r="G24" s="37">
        <v>129</v>
      </c>
      <c r="H24" s="55"/>
      <c r="I24" s="52">
        <v>142</v>
      </c>
      <c r="J24" s="13">
        <f>SUM(D24:I24)</f>
        <v>485</v>
      </c>
    </row>
    <row r="25" spans="1:10" x14ac:dyDescent="0.2">
      <c r="A25" s="10">
        <v>21</v>
      </c>
      <c r="B25" s="43" t="s">
        <v>37</v>
      </c>
      <c r="C25" s="43" t="s">
        <v>9</v>
      </c>
      <c r="D25" s="26"/>
      <c r="E25" s="26">
        <v>150</v>
      </c>
      <c r="F25" s="26">
        <v>182</v>
      </c>
      <c r="G25" s="26" t="s">
        <v>188</v>
      </c>
      <c r="H25" s="26"/>
      <c r="I25" s="26">
        <v>143</v>
      </c>
      <c r="J25" s="13">
        <f>SUM(D25:I25)</f>
        <v>475</v>
      </c>
    </row>
    <row r="26" spans="1:10" x14ac:dyDescent="0.2">
      <c r="A26" s="10">
        <v>22</v>
      </c>
      <c r="B26" s="43" t="s">
        <v>81</v>
      </c>
      <c r="C26" s="43" t="s">
        <v>10</v>
      </c>
      <c r="D26" s="35">
        <v>91</v>
      </c>
      <c r="E26" s="35">
        <v>156</v>
      </c>
      <c r="F26" s="35"/>
      <c r="G26" s="35">
        <v>190</v>
      </c>
      <c r="H26" s="26"/>
      <c r="I26" s="36"/>
      <c r="J26" s="24">
        <f>SUM(D26:I26)</f>
        <v>437</v>
      </c>
    </row>
    <row r="27" spans="1:10" x14ac:dyDescent="0.2">
      <c r="A27" s="10">
        <v>23</v>
      </c>
      <c r="B27" s="43" t="s">
        <v>143</v>
      </c>
      <c r="C27" s="43" t="s">
        <v>10</v>
      </c>
      <c r="D27" s="61"/>
      <c r="E27" s="26">
        <v>147</v>
      </c>
      <c r="F27" s="62">
        <v>131</v>
      </c>
      <c r="G27" s="26" t="s">
        <v>188</v>
      </c>
      <c r="H27" s="26">
        <v>159</v>
      </c>
      <c r="I27" s="26"/>
      <c r="J27" s="13">
        <f>SUM(D27:I27)</f>
        <v>437</v>
      </c>
    </row>
    <row r="28" spans="1:10" x14ac:dyDescent="0.2">
      <c r="A28" s="10">
        <v>24</v>
      </c>
      <c r="B28" s="43" t="s">
        <v>35</v>
      </c>
      <c r="C28" s="43" t="s">
        <v>9</v>
      </c>
      <c r="D28" s="26"/>
      <c r="E28" s="26">
        <v>139</v>
      </c>
      <c r="F28" s="26">
        <v>146</v>
      </c>
      <c r="G28" s="26"/>
      <c r="H28" s="26"/>
      <c r="I28" s="26">
        <v>136</v>
      </c>
      <c r="J28" s="13">
        <f>SUM(D28:I28)</f>
        <v>421</v>
      </c>
    </row>
    <row r="29" spans="1:10" x14ac:dyDescent="0.2">
      <c r="A29" s="10">
        <v>25</v>
      </c>
      <c r="B29" s="43" t="s">
        <v>31</v>
      </c>
      <c r="C29" s="43" t="s">
        <v>11</v>
      </c>
      <c r="D29" s="26"/>
      <c r="E29" s="26"/>
      <c r="F29" s="26"/>
      <c r="G29" s="26"/>
      <c r="H29" s="26">
        <v>205</v>
      </c>
      <c r="I29" s="26">
        <v>209</v>
      </c>
      <c r="J29" s="13">
        <f>SUM(D29:I29)</f>
        <v>414</v>
      </c>
    </row>
    <row r="30" spans="1:10" x14ac:dyDescent="0.2">
      <c r="A30" s="10">
        <v>26</v>
      </c>
      <c r="B30" s="43" t="s">
        <v>119</v>
      </c>
      <c r="C30" s="43" t="s">
        <v>103</v>
      </c>
      <c r="D30" s="26">
        <v>129</v>
      </c>
      <c r="E30" s="26">
        <v>135</v>
      </c>
      <c r="F30" s="26"/>
      <c r="G30" s="26">
        <v>150</v>
      </c>
      <c r="H30" s="26" t="s">
        <v>188</v>
      </c>
      <c r="I30" s="45"/>
      <c r="J30" s="24">
        <f>SUM(D30:I30)</f>
        <v>414</v>
      </c>
    </row>
    <row r="31" spans="1:10" x14ac:dyDescent="0.2">
      <c r="A31" s="10">
        <v>27</v>
      </c>
      <c r="B31" s="23" t="s">
        <v>258</v>
      </c>
      <c r="C31" s="23" t="s">
        <v>156</v>
      </c>
      <c r="D31" s="52">
        <v>121</v>
      </c>
      <c r="E31" s="35">
        <v>118</v>
      </c>
      <c r="F31" s="37"/>
      <c r="G31" s="37"/>
      <c r="H31" s="26">
        <v>166</v>
      </c>
      <c r="I31" s="52"/>
      <c r="J31" s="13">
        <f>SUM(D31:I31)</f>
        <v>405</v>
      </c>
    </row>
    <row r="32" spans="1:10" x14ac:dyDescent="0.2">
      <c r="A32" s="10">
        <v>28</v>
      </c>
      <c r="B32" s="43" t="s">
        <v>124</v>
      </c>
      <c r="C32" s="43" t="s">
        <v>9</v>
      </c>
      <c r="D32" s="26"/>
      <c r="E32" s="26">
        <v>113</v>
      </c>
      <c r="F32" s="26"/>
      <c r="G32" s="26">
        <v>121</v>
      </c>
      <c r="H32" s="26">
        <v>155</v>
      </c>
      <c r="I32" s="26"/>
      <c r="J32" s="13">
        <f>SUM(D32:I32)</f>
        <v>389</v>
      </c>
    </row>
    <row r="33" spans="1:10" x14ac:dyDescent="0.2">
      <c r="A33" s="10">
        <v>29</v>
      </c>
      <c r="B33" s="43" t="s">
        <v>118</v>
      </c>
      <c r="C33" s="43" t="s">
        <v>103</v>
      </c>
      <c r="D33" s="26"/>
      <c r="E33" s="26">
        <v>177</v>
      </c>
      <c r="F33" s="26">
        <v>199</v>
      </c>
      <c r="G33" s="26"/>
      <c r="H33" s="26"/>
      <c r="I33" s="26"/>
      <c r="J33" s="13">
        <f>SUM(D33:I33)</f>
        <v>376</v>
      </c>
    </row>
    <row r="34" spans="1:10" x14ac:dyDescent="0.2">
      <c r="A34" s="10">
        <v>30</v>
      </c>
      <c r="B34" s="43" t="s">
        <v>91</v>
      </c>
      <c r="C34" s="43" t="s">
        <v>10</v>
      </c>
      <c r="D34" s="26" t="s">
        <v>188</v>
      </c>
      <c r="E34" s="26">
        <v>110</v>
      </c>
      <c r="F34" s="26"/>
      <c r="G34" s="26">
        <v>125</v>
      </c>
      <c r="H34" s="26">
        <v>140</v>
      </c>
      <c r="I34" s="26"/>
      <c r="J34" s="13">
        <f>SUM(D34:I34)</f>
        <v>375</v>
      </c>
    </row>
    <row r="35" spans="1:10" x14ac:dyDescent="0.2">
      <c r="A35" s="10">
        <v>31</v>
      </c>
      <c r="B35" s="43" t="s">
        <v>146</v>
      </c>
      <c r="C35" s="43" t="s">
        <v>10</v>
      </c>
      <c r="D35" s="37"/>
      <c r="E35" s="47"/>
      <c r="F35" s="47"/>
      <c r="G35" s="37">
        <v>210</v>
      </c>
      <c r="H35" s="26">
        <v>137</v>
      </c>
      <c r="I35" s="35"/>
      <c r="J35" s="13">
        <f>SUM(D35:I35)</f>
        <v>347</v>
      </c>
    </row>
    <row r="36" spans="1:10" x14ac:dyDescent="0.2">
      <c r="A36" s="10">
        <v>32</v>
      </c>
      <c r="B36" s="43" t="s">
        <v>92</v>
      </c>
      <c r="C36" s="43" t="s">
        <v>9</v>
      </c>
      <c r="D36" s="26">
        <v>87</v>
      </c>
      <c r="E36" s="26">
        <v>98</v>
      </c>
      <c r="F36" s="26"/>
      <c r="G36" s="26" t="s">
        <v>188</v>
      </c>
      <c r="H36" s="26">
        <v>154</v>
      </c>
      <c r="I36" s="26"/>
      <c r="J36" s="13">
        <f>SUM(D36:I36)</f>
        <v>339</v>
      </c>
    </row>
    <row r="37" spans="1:10" x14ac:dyDescent="0.2">
      <c r="A37" s="10">
        <v>33</v>
      </c>
      <c r="B37" s="11" t="s">
        <v>241</v>
      </c>
      <c r="C37" s="11" t="s">
        <v>12</v>
      </c>
      <c r="D37" s="26"/>
      <c r="E37" s="26">
        <v>79</v>
      </c>
      <c r="F37" s="26"/>
      <c r="G37" s="26">
        <v>137</v>
      </c>
      <c r="H37" s="26">
        <v>112</v>
      </c>
      <c r="I37" s="26"/>
      <c r="J37" s="13">
        <f>SUM(D37:I37)</f>
        <v>328</v>
      </c>
    </row>
    <row r="38" spans="1:10" x14ac:dyDescent="0.2">
      <c r="A38" s="10">
        <v>34</v>
      </c>
      <c r="B38" s="43" t="s">
        <v>32</v>
      </c>
      <c r="C38" s="43" t="s">
        <v>11</v>
      </c>
      <c r="D38" s="26"/>
      <c r="E38" s="26"/>
      <c r="F38" s="26"/>
      <c r="G38" s="26">
        <v>139</v>
      </c>
      <c r="H38" s="26"/>
      <c r="I38" s="26">
        <v>180</v>
      </c>
      <c r="J38" s="13">
        <f>SUM(D38:I38)</f>
        <v>319</v>
      </c>
    </row>
    <row r="39" spans="1:10" x14ac:dyDescent="0.2">
      <c r="A39" s="10">
        <v>35</v>
      </c>
      <c r="B39" s="43" t="s">
        <v>89</v>
      </c>
      <c r="C39" s="43" t="s">
        <v>10</v>
      </c>
      <c r="D39" s="26"/>
      <c r="E39" s="26"/>
      <c r="F39" s="26"/>
      <c r="G39" s="26">
        <v>160</v>
      </c>
      <c r="H39" s="26">
        <v>159</v>
      </c>
      <c r="I39" s="26"/>
      <c r="J39" s="13">
        <f>SUM(D39:I39)</f>
        <v>319</v>
      </c>
    </row>
    <row r="40" spans="1:10" x14ac:dyDescent="0.2">
      <c r="A40" s="10">
        <v>36</v>
      </c>
      <c r="B40" s="11" t="s">
        <v>142</v>
      </c>
      <c r="C40" s="11" t="s">
        <v>10</v>
      </c>
      <c r="D40" s="26">
        <v>130</v>
      </c>
      <c r="E40" s="26"/>
      <c r="F40" s="26">
        <v>180</v>
      </c>
      <c r="G40" s="26"/>
      <c r="H40" s="26"/>
      <c r="I40" s="26"/>
      <c r="J40" s="13">
        <f>SUM(D40:I40)</f>
        <v>310</v>
      </c>
    </row>
    <row r="41" spans="1:10" x14ac:dyDescent="0.2">
      <c r="A41" s="10">
        <v>37</v>
      </c>
      <c r="B41" s="43" t="s">
        <v>88</v>
      </c>
      <c r="C41" s="43" t="s">
        <v>10</v>
      </c>
      <c r="D41" s="26"/>
      <c r="E41" s="26">
        <v>152</v>
      </c>
      <c r="F41" s="26">
        <v>149</v>
      </c>
      <c r="G41" s="26"/>
      <c r="H41" s="26"/>
      <c r="I41" s="26"/>
      <c r="J41" s="13">
        <f>SUM(D41:I41)</f>
        <v>301</v>
      </c>
    </row>
    <row r="42" spans="1:10" x14ac:dyDescent="0.2">
      <c r="A42" s="10">
        <v>38</v>
      </c>
      <c r="B42" s="23" t="s">
        <v>251</v>
      </c>
      <c r="C42" s="23" t="s">
        <v>156</v>
      </c>
      <c r="D42" s="37"/>
      <c r="E42" s="35">
        <v>116</v>
      </c>
      <c r="F42" s="52"/>
      <c r="G42" s="37"/>
      <c r="H42" s="26">
        <v>169</v>
      </c>
      <c r="I42" s="52"/>
      <c r="J42" s="13">
        <f>SUM(D42:I42)</f>
        <v>285</v>
      </c>
    </row>
    <row r="43" spans="1:10" x14ac:dyDescent="0.2">
      <c r="A43" s="10">
        <v>39</v>
      </c>
      <c r="B43" s="43" t="s">
        <v>144</v>
      </c>
      <c r="C43" s="43" t="s">
        <v>10</v>
      </c>
      <c r="D43" s="26"/>
      <c r="E43" s="26"/>
      <c r="F43" s="26"/>
      <c r="G43" s="26">
        <v>130</v>
      </c>
      <c r="H43" s="26">
        <v>138</v>
      </c>
      <c r="I43" s="26"/>
      <c r="J43" s="13">
        <f>SUM(D43:I43)</f>
        <v>268</v>
      </c>
    </row>
    <row r="44" spans="1:10" x14ac:dyDescent="0.2">
      <c r="A44" s="10">
        <v>40</v>
      </c>
      <c r="B44" s="11" t="s">
        <v>242</v>
      </c>
      <c r="C44" s="11" t="s">
        <v>156</v>
      </c>
      <c r="D44" s="26"/>
      <c r="E44" s="26"/>
      <c r="F44" s="26"/>
      <c r="G44" s="26">
        <v>124</v>
      </c>
      <c r="H44" s="26">
        <v>130</v>
      </c>
      <c r="I44" s="52"/>
      <c r="J44" s="13">
        <f>SUM(D44:I44)</f>
        <v>254</v>
      </c>
    </row>
    <row r="45" spans="1:10" x14ac:dyDescent="0.2">
      <c r="A45" s="10">
        <v>41</v>
      </c>
      <c r="B45" s="43" t="s">
        <v>120</v>
      </c>
      <c r="C45" s="43" t="s">
        <v>10</v>
      </c>
      <c r="D45" s="26">
        <v>104</v>
      </c>
      <c r="E45" s="26">
        <v>137</v>
      </c>
      <c r="F45" s="26"/>
      <c r="G45" s="26"/>
      <c r="H45" s="26"/>
      <c r="I45" s="26"/>
      <c r="J45" s="13">
        <f>SUM(D45:I45)</f>
        <v>241</v>
      </c>
    </row>
    <row r="46" spans="1:10" x14ac:dyDescent="0.2">
      <c r="A46" s="10">
        <v>42</v>
      </c>
      <c r="B46" s="23" t="s">
        <v>259</v>
      </c>
      <c r="C46" s="23" t="s">
        <v>156</v>
      </c>
      <c r="D46" s="52">
        <v>92</v>
      </c>
      <c r="E46" s="36"/>
      <c r="F46" s="52">
        <v>133</v>
      </c>
      <c r="G46" s="37"/>
      <c r="H46" s="55"/>
      <c r="I46" s="36"/>
      <c r="J46" s="13">
        <f>SUM(D46:I46)</f>
        <v>225</v>
      </c>
    </row>
    <row r="47" spans="1:10" x14ac:dyDescent="0.2">
      <c r="A47" s="10">
        <v>43</v>
      </c>
      <c r="B47" s="11" t="s">
        <v>145</v>
      </c>
      <c r="C47" s="11" t="s">
        <v>9</v>
      </c>
      <c r="D47" s="26">
        <v>115</v>
      </c>
      <c r="E47" s="26"/>
      <c r="F47" s="26">
        <v>86</v>
      </c>
      <c r="G47" s="26"/>
      <c r="H47" s="26"/>
      <c r="I47" s="26"/>
      <c r="J47" s="13">
        <f>SUM(D47:I47)</f>
        <v>201</v>
      </c>
    </row>
    <row r="48" spans="1:10" x14ac:dyDescent="0.2">
      <c r="A48" s="10">
        <v>44</v>
      </c>
      <c r="B48" s="11" t="s">
        <v>244</v>
      </c>
      <c r="C48" s="11" t="s">
        <v>9</v>
      </c>
      <c r="D48" s="26"/>
      <c r="E48" s="26"/>
      <c r="F48" s="26"/>
      <c r="G48" s="26">
        <v>83</v>
      </c>
      <c r="H48" s="26">
        <v>92</v>
      </c>
      <c r="I48" s="52"/>
      <c r="J48" s="13">
        <f>SUM(D48:I48)</f>
        <v>175</v>
      </c>
    </row>
    <row r="49" spans="1:10" x14ac:dyDescent="0.2">
      <c r="A49" s="10">
        <v>45</v>
      </c>
      <c r="B49" s="43" t="s">
        <v>290</v>
      </c>
      <c r="C49" s="43" t="s">
        <v>156</v>
      </c>
      <c r="D49" s="26"/>
      <c r="E49" s="26"/>
      <c r="F49" s="26">
        <v>172</v>
      </c>
      <c r="G49" s="26"/>
      <c r="H49" s="26"/>
      <c r="I49" s="26"/>
      <c r="J49" s="13">
        <f>SUM(D49:I49)</f>
        <v>172</v>
      </c>
    </row>
    <row r="50" spans="1:10" x14ac:dyDescent="0.2">
      <c r="A50" s="10">
        <v>46</v>
      </c>
      <c r="B50" s="23" t="s">
        <v>253</v>
      </c>
      <c r="C50" s="23" t="s">
        <v>156</v>
      </c>
      <c r="D50" s="37"/>
      <c r="E50" s="35"/>
      <c r="F50" s="37"/>
      <c r="G50" s="37"/>
      <c r="H50" s="52">
        <v>128</v>
      </c>
      <c r="I50" s="52"/>
      <c r="J50" s="13">
        <f>SUM(D50:I50)</f>
        <v>128</v>
      </c>
    </row>
    <row r="51" spans="1:10" x14ac:dyDescent="0.2">
      <c r="A51" s="10">
        <v>47</v>
      </c>
      <c r="B51" s="11" t="s">
        <v>245</v>
      </c>
      <c r="C51" s="11" t="s">
        <v>156</v>
      </c>
      <c r="D51" s="26"/>
      <c r="E51" s="26"/>
      <c r="F51" s="26"/>
      <c r="G51" s="26" t="s">
        <v>188</v>
      </c>
      <c r="H51" s="26">
        <v>103</v>
      </c>
      <c r="I51" s="52"/>
      <c r="J51" s="13">
        <f>SUM(D51:I51)</f>
        <v>103</v>
      </c>
    </row>
    <row r="52" spans="1:10" x14ac:dyDescent="0.2">
      <c r="A52" s="10">
        <v>48</v>
      </c>
      <c r="B52" s="11" t="s">
        <v>246</v>
      </c>
      <c r="C52" s="11" t="s">
        <v>9</v>
      </c>
      <c r="D52" s="37"/>
      <c r="E52" s="35"/>
      <c r="F52" s="37"/>
      <c r="G52" s="52" t="s">
        <v>188</v>
      </c>
      <c r="H52" s="52">
        <v>100</v>
      </c>
      <c r="I52" s="52"/>
      <c r="J52" s="13">
        <f>SUM(D52:I52)</f>
        <v>100</v>
      </c>
    </row>
    <row r="53" spans="1:10" x14ac:dyDescent="0.2">
      <c r="A53" s="10">
        <v>49</v>
      </c>
      <c r="B53" s="23" t="s">
        <v>254</v>
      </c>
      <c r="C53" s="23" t="s">
        <v>156</v>
      </c>
      <c r="D53" s="37"/>
      <c r="E53" s="36"/>
      <c r="F53" s="37"/>
      <c r="G53" s="37"/>
      <c r="H53" s="52">
        <v>90</v>
      </c>
      <c r="I53" s="52"/>
      <c r="J53" s="13">
        <f>SUM(D53:I53)</f>
        <v>90</v>
      </c>
    </row>
    <row r="54" spans="1:10" x14ac:dyDescent="0.2">
      <c r="A54" s="10">
        <v>50</v>
      </c>
      <c r="B54" s="43" t="s">
        <v>93</v>
      </c>
      <c r="C54" s="43" t="s">
        <v>11</v>
      </c>
      <c r="D54" s="26"/>
      <c r="E54" s="26"/>
      <c r="F54" s="26"/>
      <c r="G54" s="26" t="s">
        <v>188</v>
      </c>
      <c r="H54" s="26">
        <v>88</v>
      </c>
      <c r="I54" s="26"/>
      <c r="J54" s="13">
        <f>SUM(D54:I54)</f>
        <v>88</v>
      </c>
    </row>
    <row r="55" spans="1:10" x14ac:dyDescent="0.2">
      <c r="A55" s="10">
        <v>51</v>
      </c>
      <c r="B55" s="43" t="s">
        <v>96</v>
      </c>
      <c r="C55" s="43" t="s">
        <v>11</v>
      </c>
      <c r="D55" s="26"/>
      <c r="E55" s="26"/>
      <c r="F55" s="26"/>
      <c r="G55" s="26" t="s">
        <v>188</v>
      </c>
      <c r="H55" s="26">
        <v>78</v>
      </c>
      <c r="I55" s="26"/>
      <c r="J55" s="13">
        <f>SUM(D55:I55)</f>
        <v>78</v>
      </c>
    </row>
    <row r="56" spans="1:10" x14ac:dyDescent="0.2">
      <c r="A56" s="10">
        <v>52</v>
      </c>
      <c r="B56" s="58" t="s">
        <v>286</v>
      </c>
      <c r="C56" s="58" t="s">
        <v>12</v>
      </c>
      <c r="D56" s="37"/>
      <c r="E56" s="52">
        <v>36</v>
      </c>
      <c r="F56" s="37"/>
      <c r="G56" s="37"/>
      <c r="H56" s="55"/>
      <c r="I56" s="36"/>
      <c r="J56" s="13">
        <f>SUM(D56:I56)</f>
        <v>36</v>
      </c>
    </row>
    <row r="57" spans="1:10" x14ac:dyDescent="0.2">
      <c r="A57" s="10">
        <v>53</v>
      </c>
      <c r="B57" s="23" t="s">
        <v>255</v>
      </c>
      <c r="C57" s="23" t="s">
        <v>80</v>
      </c>
      <c r="D57" s="37"/>
      <c r="E57" s="36"/>
      <c r="F57" s="37"/>
      <c r="G57" s="37"/>
      <c r="H57" s="55" t="s">
        <v>188</v>
      </c>
      <c r="I57" s="52" t="s">
        <v>188</v>
      </c>
      <c r="J57" s="13">
        <f>SUM(D57:I57)</f>
        <v>0</v>
      </c>
    </row>
    <row r="58" spans="1:10" x14ac:dyDescent="0.2">
      <c r="A58" s="10">
        <v>54</v>
      </c>
      <c r="B58" s="23" t="s">
        <v>288</v>
      </c>
      <c r="C58" s="23" t="s">
        <v>103</v>
      </c>
      <c r="D58" s="52" t="s">
        <v>188</v>
      </c>
      <c r="E58" s="52" t="s">
        <v>188</v>
      </c>
      <c r="F58" s="37"/>
      <c r="G58" s="37"/>
      <c r="H58" s="55"/>
      <c r="I58" s="36"/>
      <c r="J58" s="13">
        <f>SUM(D58:I58)</f>
        <v>0</v>
      </c>
    </row>
    <row r="59" spans="1:10" x14ac:dyDescent="0.2">
      <c r="A59" s="10">
        <v>55</v>
      </c>
      <c r="B59" s="58" t="s">
        <v>287</v>
      </c>
      <c r="C59" s="58" t="s">
        <v>103</v>
      </c>
      <c r="D59" s="37"/>
      <c r="E59" s="37" t="s">
        <v>188</v>
      </c>
      <c r="F59" s="37" t="s">
        <v>291</v>
      </c>
      <c r="G59" s="37"/>
      <c r="H59" s="55"/>
      <c r="I59" s="36"/>
      <c r="J59" s="13">
        <f>SUM(D59:I59)</f>
        <v>0</v>
      </c>
    </row>
    <row r="60" spans="1:10" x14ac:dyDescent="0.2">
      <c r="A60" s="10">
        <v>56</v>
      </c>
      <c r="B60" s="43"/>
      <c r="C60" s="43"/>
      <c r="D60" s="26"/>
      <c r="E60" s="26"/>
      <c r="F60" s="26"/>
      <c r="G60" s="26"/>
      <c r="H60" s="26"/>
      <c r="I60" s="26"/>
      <c r="J60" s="13">
        <f>SUM(D60:I60)</f>
        <v>0</v>
      </c>
    </row>
    <row r="61" spans="1:10" x14ac:dyDescent="0.2">
      <c r="A61" s="10">
        <v>57</v>
      </c>
      <c r="B61" s="43"/>
      <c r="C61" s="43"/>
      <c r="D61" s="26"/>
      <c r="E61" s="26"/>
      <c r="F61" s="26"/>
      <c r="G61" s="26"/>
      <c r="H61" s="26"/>
      <c r="I61" s="26"/>
      <c r="J61" s="13">
        <f>SUM(D61:I61)</f>
        <v>0</v>
      </c>
    </row>
    <row r="62" spans="1:10" x14ac:dyDescent="0.2">
      <c r="A62" s="10">
        <v>58</v>
      </c>
      <c r="B62" s="43"/>
      <c r="C62" s="43"/>
      <c r="D62" s="26"/>
      <c r="E62" s="26"/>
      <c r="F62" s="26"/>
      <c r="G62" s="26"/>
      <c r="H62" s="26"/>
      <c r="I62" s="45"/>
      <c r="J62" s="13">
        <f>SUM(D62:I62)</f>
        <v>0</v>
      </c>
    </row>
    <row r="63" spans="1:10" x14ac:dyDescent="0.2">
      <c r="A63" s="10">
        <v>59</v>
      </c>
      <c r="B63" s="43"/>
      <c r="C63" s="43"/>
      <c r="D63" s="26"/>
      <c r="E63" s="26"/>
      <c r="F63" s="26"/>
      <c r="G63" s="26"/>
      <c r="H63" s="26"/>
      <c r="I63" s="45"/>
      <c r="J63" s="24">
        <f>SUM(D63:I63)</f>
        <v>0</v>
      </c>
    </row>
    <row r="64" spans="1:10" x14ac:dyDescent="0.2">
      <c r="A64" s="10">
        <v>60</v>
      </c>
      <c r="B64" s="43"/>
      <c r="C64" s="43"/>
      <c r="D64" s="26"/>
      <c r="E64" s="26"/>
      <c r="F64" s="26"/>
      <c r="G64" s="26"/>
      <c r="H64" s="26"/>
      <c r="I64" s="26"/>
      <c r="J64" s="13">
        <f>SUM(D64:I64)</f>
        <v>0</v>
      </c>
    </row>
  </sheetData>
  <sortState ref="B57:J64">
    <sortCondition ref="B57:B64"/>
  </sortState>
  <mergeCells count="10">
    <mergeCell ref="G3:G4"/>
    <mergeCell ref="H3:H4"/>
    <mergeCell ref="I3:I4"/>
    <mergeCell ref="J3:J4"/>
    <mergeCell ref="A3:A4"/>
    <mergeCell ref="B3:B4"/>
    <mergeCell ref="C3:C4"/>
    <mergeCell ref="D3:D4"/>
    <mergeCell ref="E3:E4"/>
    <mergeCell ref="F3:F4"/>
  </mergeCells>
  <pageMargins left="0.75" right="0.75" top="1" bottom="1" header="0.51111111111111107" footer="0.51111111111111107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4"/>
  <sheetViews>
    <sheetView zoomScale="125" zoomScaleSheetLayoutView="100" workbookViewId="0">
      <pane ySplit="3" topLeftCell="A5" activePane="bottomLeft" state="frozen"/>
      <selection pane="bottomLeft" activeCell="J6" sqref="J6"/>
    </sheetView>
  </sheetViews>
  <sheetFormatPr baseColWidth="10" defaultColWidth="11.5" defaultRowHeight="15" x14ac:dyDescent="0.2"/>
  <cols>
    <col min="1" max="1" width="6.1640625" customWidth="1"/>
    <col min="2" max="2" width="31.5" customWidth="1"/>
    <col min="3" max="3" width="21.5" customWidth="1"/>
    <col min="4" max="4" width="11.5" style="34" customWidth="1"/>
    <col min="5" max="5" width="11.5" style="39" customWidth="1"/>
    <col min="6" max="7" width="12.33203125" style="34" customWidth="1"/>
  </cols>
  <sheetData>
    <row r="1" spans="1:10" ht="20" x14ac:dyDescent="0.2">
      <c r="A1" s="69" t="s">
        <v>151</v>
      </c>
      <c r="B1" s="69"/>
      <c r="C1" s="69"/>
      <c r="D1" s="69"/>
      <c r="E1" s="25"/>
      <c r="F1" s="25"/>
      <c r="G1" s="25"/>
      <c r="H1" s="17"/>
    </row>
    <row r="2" spans="1:10" ht="15.75" customHeight="1" thickBot="1" x14ac:dyDescent="0.25">
      <c r="A2" s="5"/>
      <c r="B2" s="5"/>
      <c r="C2" s="5"/>
      <c r="D2" s="30"/>
      <c r="E2" s="25"/>
      <c r="F2" s="30"/>
      <c r="G2" s="30"/>
      <c r="H2" s="18"/>
      <c r="I2" s="5"/>
      <c r="J2" s="5"/>
    </row>
    <row r="3" spans="1:10" ht="15" customHeight="1" thickBot="1" x14ac:dyDescent="0.25">
      <c r="A3" s="20"/>
      <c r="B3" s="21" t="s">
        <v>0</v>
      </c>
      <c r="C3" s="21" t="s">
        <v>1</v>
      </c>
      <c r="D3" s="31" t="s">
        <v>15</v>
      </c>
      <c r="E3" s="38" t="s">
        <v>16</v>
      </c>
      <c r="F3" s="41" t="s">
        <v>17</v>
      </c>
      <c r="G3" s="41" t="s">
        <v>18</v>
      </c>
      <c r="H3" s="22" t="s">
        <v>8</v>
      </c>
    </row>
    <row r="4" spans="1:10" ht="16" x14ac:dyDescent="0.2">
      <c r="A4" s="10">
        <v>1</v>
      </c>
      <c r="B4" s="16" t="s">
        <v>152</v>
      </c>
      <c r="C4" s="16" t="s">
        <v>10</v>
      </c>
      <c r="D4" s="26">
        <v>255</v>
      </c>
      <c r="E4" s="26">
        <v>187</v>
      </c>
      <c r="F4" s="26">
        <v>235</v>
      </c>
      <c r="G4" s="26">
        <v>232</v>
      </c>
      <c r="H4" s="13">
        <f>SUM(D4:G4)</f>
        <v>909</v>
      </c>
    </row>
    <row r="5" spans="1:10" ht="16" x14ac:dyDescent="0.2">
      <c r="A5" s="10">
        <v>2</v>
      </c>
      <c r="B5" s="11" t="s">
        <v>63</v>
      </c>
      <c r="C5" s="11" t="s">
        <v>52</v>
      </c>
      <c r="D5" s="26">
        <v>204</v>
      </c>
      <c r="E5" s="26">
        <v>169</v>
      </c>
      <c r="F5" s="26">
        <v>240</v>
      </c>
      <c r="G5" s="26">
        <v>189</v>
      </c>
      <c r="H5" s="13">
        <f>SUM(D5:G5)</f>
        <v>802</v>
      </c>
    </row>
    <row r="6" spans="1:10" ht="16" x14ac:dyDescent="0.2">
      <c r="A6" s="10">
        <v>3</v>
      </c>
      <c r="B6" s="11" t="s">
        <v>107</v>
      </c>
      <c r="C6" s="11" t="s">
        <v>10</v>
      </c>
      <c r="D6" s="26">
        <v>266</v>
      </c>
      <c r="E6" s="26" t="s">
        <v>188</v>
      </c>
      <c r="F6" s="26">
        <v>234</v>
      </c>
      <c r="G6" s="26">
        <v>261</v>
      </c>
      <c r="H6" s="13">
        <f>SUM(D6:G6)</f>
        <v>761</v>
      </c>
    </row>
    <row r="7" spans="1:10" ht="16" x14ac:dyDescent="0.2">
      <c r="A7" s="10">
        <v>4</v>
      </c>
      <c r="B7" s="11" t="s">
        <v>158</v>
      </c>
      <c r="C7" s="11" t="s">
        <v>14</v>
      </c>
      <c r="D7" s="26">
        <v>168</v>
      </c>
      <c r="E7" s="26">
        <v>188</v>
      </c>
      <c r="F7" s="26">
        <v>181</v>
      </c>
      <c r="G7" s="26">
        <v>162</v>
      </c>
      <c r="H7" s="13">
        <f>SUM(D7:G7)</f>
        <v>699</v>
      </c>
    </row>
    <row r="8" spans="1:10" ht="16" x14ac:dyDescent="0.2">
      <c r="A8" s="10">
        <v>5</v>
      </c>
      <c r="B8" s="11" t="s">
        <v>106</v>
      </c>
      <c r="C8" s="11" t="s">
        <v>10</v>
      </c>
      <c r="D8" s="26">
        <v>161</v>
      </c>
      <c r="E8" s="26">
        <v>123</v>
      </c>
      <c r="F8" s="26">
        <v>210</v>
      </c>
      <c r="G8" s="26">
        <v>179</v>
      </c>
      <c r="H8" s="13">
        <f>SUM(D8:G8)</f>
        <v>673</v>
      </c>
    </row>
    <row r="9" spans="1:10" ht="16" x14ac:dyDescent="0.2">
      <c r="A9" s="10">
        <v>6</v>
      </c>
      <c r="B9" s="11" t="s">
        <v>161</v>
      </c>
      <c r="C9" s="11" t="s">
        <v>156</v>
      </c>
      <c r="D9" s="26">
        <v>178</v>
      </c>
      <c r="E9" s="26">
        <v>154</v>
      </c>
      <c r="F9" s="26">
        <v>161</v>
      </c>
      <c r="G9" s="26">
        <v>173</v>
      </c>
      <c r="H9" s="13">
        <f>SUM(D9:G9)</f>
        <v>666</v>
      </c>
    </row>
    <row r="10" spans="1:10" ht="16" x14ac:dyDescent="0.2">
      <c r="A10" s="10">
        <v>7</v>
      </c>
      <c r="B10" s="11" t="s">
        <v>159</v>
      </c>
      <c r="C10" s="11" t="s">
        <v>103</v>
      </c>
      <c r="D10" s="26">
        <v>143</v>
      </c>
      <c r="E10" s="26">
        <v>140</v>
      </c>
      <c r="F10" s="26">
        <v>180</v>
      </c>
      <c r="G10" s="26">
        <v>168</v>
      </c>
      <c r="H10" s="13">
        <f>SUM(D10:G10)</f>
        <v>631</v>
      </c>
    </row>
    <row r="11" spans="1:10" ht="16" x14ac:dyDescent="0.2">
      <c r="A11" s="10">
        <v>8</v>
      </c>
      <c r="B11" s="28" t="s">
        <v>173</v>
      </c>
      <c r="C11" s="16" t="s">
        <v>10</v>
      </c>
      <c r="D11" s="32">
        <v>157</v>
      </c>
      <c r="E11" s="32">
        <v>169</v>
      </c>
      <c r="F11" s="32">
        <v>117</v>
      </c>
      <c r="G11" s="32">
        <v>178</v>
      </c>
      <c r="H11" s="13">
        <f>SUM(D11:G11)</f>
        <v>621</v>
      </c>
    </row>
    <row r="12" spans="1:10" ht="16" x14ac:dyDescent="0.2">
      <c r="A12" s="10">
        <v>9</v>
      </c>
      <c r="B12" s="11" t="s">
        <v>70</v>
      </c>
      <c r="C12" s="11" t="s">
        <v>9</v>
      </c>
      <c r="D12" s="26">
        <v>167</v>
      </c>
      <c r="E12" s="26">
        <v>129</v>
      </c>
      <c r="F12" s="26">
        <v>152</v>
      </c>
      <c r="G12" s="26">
        <v>162</v>
      </c>
      <c r="H12" s="13">
        <f>SUM(D12:G12)</f>
        <v>610</v>
      </c>
    </row>
    <row r="13" spans="1:10" ht="16" x14ac:dyDescent="0.2">
      <c r="A13" s="10">
        <v>10</v>
      </c>
      <c r="B13" s="11" t="s">
        <v>74</v>
      </c>
      <c r="C13" s="11" t="s">
        <v>9</v>
      </c>
      <c r="D13" s="26">
        <v>147</v>
      </c>
      <c r="E13" s="26">
        <v>136</v>
      </c>
      <c r="F13" s="26">
        <v>161</v>
      </c>
      <c r="G13" s="26">
        <v>152</v>
      </c>
      <c r="H13" s="13">
        <f>SUM(D13:G13)</f>
        <v>596</v>
      </c>
    </row>
    <row r="14" spans="1:10" ht="16" x14ac:dyDescent="0.2">
      <c r="A14" s="10">
        <v>11</v>
      </c>
      <c r="B14" s="15" t="s">
        <v>135</v>
      </c>
      <c r="C14" s="15" t="s">
        <v>9</v>
      </c>
      <c r="D14" s="26">
        <v>154</v>
      </c>
      <c r="E14" s="26">
        <v>99</v>
      </c>
      <c r="F14" s="26">
        <v>179</v>
      </c>
      <c r="G14" s="26">
        <v>147</v>
      </c>
      <c r="H14" s="13">
        <f>SUM(D14:G14)</f>
        <v>579</v>
      </c>
    </row>
    <row r="15" spans="1:10" ht="16" x14ac:dyDescent="0.2">
      <c r="A15" s="10">
        <v>12</v>
      </c>
      <c r="B15" s="11" t="s">
        <v>172</v>
      </c>
      <c r="C15" s="11" t="s">
        <v>156</v>
      </c>
      <c r="D15" s="26">
        <v>174</v>
      </c>
      <c r="E15" s="26">
        <v>109</v>
      </c>
      <c r="F15" s="26">
        <v>120</v>
      </c>
      <c r="G15" s="26">
        <v>146</v>
      </c>
      <c r="H15" s="13">
        <f>SUM(D15:G15)</f>
        <v>549</v>
      </c>
    </row>
    <row r="16" spans="1:10" ht="16" x14ac:dyDescent="0.2">
      <c r="A16" s="10">
        <v>13</v>
      </c>
      <c r="B16" s="28" t="s">
        <v>155</v>
      </c>
      <c r="C16" s="16" t="s">
        <v>10</v>
      </c>
      <c r="D16" s="32">
        <v>159</v>
      </c>
      <c r="E16" s="32" t="s">
        <v>188</v>
      </c>
      <c r="F16" s="32">
        <v>198</v>
      </c>
      <c r="G16" s="32">
        <v>181</v>
      </c>
      <c r="H16" s="13">
        <f>SUM(D16:G16)</f>
        <v>538</v>
      </c>
    </row>
    <row r="17" spans="1:8" ht="16" x14ac:dyDescent="0.2">
      <c r="A17" s="10">
        <v>14</v>
      </c>
      <c r="B17" s="27" t="s">
        <v>170</v>
      </c>
      <c r="C17" s="11" t="s">
        <v>10</v>
      </c>
      <c r="D17" s="26">
        <v>120</v>
      </c>
      <c r="E17" s="26">
        <v>126</v>
      </c>
      <c r="F17" s="26">
        <v>124</v>
      </c>
      <c r="G17" s="26">
        <v>163</v>
      </c>
      <c r="H17" s="13">
        <f>SUM(D17:G17)</f>
        <v>533</v>
      </c>
    </row>
    <row r="18" spans="1:8" ht="16" x14ac:dyDescent="0.2">
      <c r="A18" s="10">
        <v>15</v>
      </c>
      <c r="B18" s="11" t="s">
        <v>165</v>
      </c>
      <c r="C18" s="11" t="s">
        <v>10</v>
      </c>
      <c r="D18" s="26">
        <v>116</v>
      </c>
      <c r="E18" s="26">
        <v>138</v>
      </c>
      <c r="F18" s="26">
        <v>135</v>
      </c>
      <c r="G18" s="26">
        <v>138</v>
      </c>
      <c r="H18" s="13">
        <f>SUM(D18:G18)</f>
        <v>527</v>
      </c>
    </row>
    <row r="19" spans="1:8" ht="16" x14ac:dyDescent="0.2">
      <c r="A19" s="10">
        <v>16</v>
      </c>
      <c r="B19" s="11" t="s">
        <v>76</v>
      </c>
      <c r="C19" s="11" t="s">
        <v>14</v>
      </c>
      <c r="D19" s="26">
        <v>119</v>
      </c>
      <c r="E19" s="26">
        <v>141</v>
      </c>
      <c r="F19" s="26">
        <v>122</v>
      </c>
      <c r="G19" s="26">
        <v>143</v>
      </c>
      <c r="H19" s="13">
        <f>SUM(D19:G19)</f>
        <v>525</v>
      </c>
    </row>
    <row r="20" spans="1:8" ht="16" x14ac:dyDescent="0.2">
      <c r="A20" s="10">
        <v>17</v>
      </c>
      <c r="B20" s="11" t="s">
        <v>69</v>
      </c>
      <c r="C20" s="11" t="s">
        <v>9</v>
      </c>
      <c r="D20" s="26">
        <v>174</v>
      </c>
      <c r="E20" s="26">
        <v>144</v>
      </c>
      <c r="F20" s="26" t="s">
        <v>188</v>
      </c>
      <c r="G20" s="26">
        <v>207</v>
      </c>
      <c r="H20" s="13">
        <f>SUM(D20:G20)</f>
        <v>525</v>
      </c>
    </row>
    <row r="21" spans="1:8" ht="16" x14ac:dyDescent="0.2">
      <c r="A21" s="10">
        <v>18</v>
      </c>
      <c r="B21" s="11" t="s">
        <v>265</v>
      </c>
      <c r="C21" s="11" t="s">
        <v>9</v>
      </c>
      <c r="D21" s="26">
        <v>119</v>
      </c>
      <c r="E21" s="26">
        <v>126</v>
      </c>
      <c r="F21" s="26">
        <v>146</v>
      </c>
      <c r="G21" s="26">
        <v>128</v>
      </c>
      <c r="H21" s="13">
        <f>SUM(D21:G21)</f>
        <v>519</v>
      </c>
    </row>
    <row r="22" spans="1:8" ht="16" x14ac:dyDescent="0.2">
      <c r="A22" s="10">
        <v>19</v>
      </c>
      <c r="B22" s="11" t="s">
        <v>160</v>
      </c>
      <c r="C22" s="11" t="s">
        <v>103</v>
      </c>
      <c r="D22" s="26">
        <v>160</v>
      </c>
      <c r="E22" s="26">
        <v>182</v>
      </c>
      <c r="F22" s="26">
        <v>161</v>
      </c>
      <c r="G22" s="26" t="s">
        <v>188</v>
      </c>
      <c r="H22" s="13">
        <f>SUM(D22:G22)</f>
        <v>503</v>
      </c>
    </row>
    <row r="23" spans="1:8" ht="16" x14ac:dyDescent="0.2">
      <c r="A23" s="10">
        <v>20</v>
      </c>
      <c r="B23" s="59" t="s">
        <v>139</v>
      </c>
      <c r="C23" s="60" t="s">
        <v>9</v>
      </c>
      <c r="D23" s="32">
        <v>106</v>
      </c>
      <c r="E23" s="32">
        <v>121</v>
      </c>
      <c r="F23" s="32">
        <v>130</v>
      </c>
      <c r="G23" s="32">
        <v>129</v>
      </c>
      <c r="H23" s="13">
        <f>SUM(D23:G23)</f>
        <v>486</v>
      </c>
    </row>
    <row r="24" spans="1:8" ht="16" x14ac:dyDescent="0.2">
      <c r="A24" s="10">
        <v>21</v>
      </c>
      <c r="B24" s="16" t="s">
        <v>157</v>
      </c>
      <c r="C24" s="16" t="s">
        <v>156</v>
      </c>
      <c r="D24" s="26" t="s">
        <v>188</v>
      </c>
      <c r="E24" s="26">
        <v>134</v>
      </c>
      <c r="F24" s="26">
        <v>190</v>
      </c>
      <c r="G24" s="26">
        <v>155</v>
      </c>
      <c r="H24" s="13">
        <f>SUM(D24:G24)</f>
        <v>479</v>
      </c>
    </row>
    <row r="25" spans="1:8" ht="16" x14ac:dyDescent="0.2">
      <c r="A25" s="10">
        <v>22</v>
      </c>
      <c r="B25" s="11" t="s">
        <v>137</v>
      </c>
      <c r="C25" s="11" t="s">
        <v>14</v>
      </c>
      <c r="D25" s="26">
        <v>126</v>
      </c>
      <c r="E25" s="26">
        <v>120</v>
      </c>
      <c r="F25" s="26">
        <v>107</v>
      </c>
      <c r="G25" s="26">
        <v>116</v>
      </c>
      <c r="H25" s="13">
        <f>SUM(D25:G25)</f>
        <v>469</v>
      </c>
    </row>
    <row r="26" spans="1:8" ht="16" x14ac:dyDescent="0.2">
      <c r="A26" s="10">
        <v>23</v>
      </c>
      <c r="B26" s="11" t="s">
        <v>171</v>
      </c>
      <c r="C26" s="11" t="s">
        <v>9</v>
      </c>
      <c r="D26" s="26">
        <v>110</v>
      </c>
      <c r="E26" s="26">
        <v>103</v>
      </c>
      <c r="F26" s="26">
        <v>121</v>
      </c>
      <c r="G26" s="26">
        <v>131</v>
      </c>
      <c r="H26" s="13">
        <f>SUM(D26:G26)</f>
        <v>465</v>
      </c>
    </row>
    <row r="27" spans="1:8" ht="16" x14ac:dyDescent="0.2">
      <c r="A27" s="10">
        <v>24</v>
      </c>
      <c r="B27" s="11" t="s">
        <v>168</v>
      </c>
      <c r="C27" s="11" t="s">
        <v>10</v>
      </c>
      <c r="D27" s="26">
        <v>116</v>
      </c>
      <c r="E27" s="26">
        <v>102</v>
      </c>
      <c r="F27" s="26">
        <v>126</v>
      </c>
      <c r="G27" s="26">
        <v>116</v>
      </c>
      <c r="H27" s="13">
        <f>SUM(D27:G27)</f>
        <v>460</v>
      </c>
    </row>
    <row r="28" spans="1:8" ht="16" x14ac:dyDescent="0.2">
      <c r="A28" s="10">
        <v>25</v>
      </c>
      <c r="B28" s="11" t="s">
        <v>177</v>
      </c>
      <c r="C28" s="11" t="s">
        <v>10</v>
      </c>
      <c r="D28" s="26">
        <v>126</v>
      </c>
      <c r="E28" s="26">
        <v>107</v>
      </c>
      <c r="F28" s="26">
        <v>104</v>
      </c>
      <c r="G28" s="26">
        <v>113</v>
      </c>
      <c r="H28" s="13">
        <f>SUM(D28:G28)</f>
        <v>450</v>
      </c>
    </row>
    <row r="29" spans="1:8" ht="16" x14ac:dyDescent="0.2">
      <c r="A29" s="10">
        <v>26</v>
      </c>
      <c r="B29" s="11" t="s">
        <v>154</v>
      </c>
      <c r="C29" s="11" t="s">
        <v>153</v>
      </c>
      <c r="D29" s="26"/>
      <c r="E29" s="26"/>
      <c r="F29" s="26">
        <v>222</v>
      </c>
      <c r="G29" s="26">
        <v>155</v>
      </c>
      <c r="H29" s="13">
        <f>SUM(D29:G29)</f>
        <v>377</v>
      </c>
    </row>
    <row r="30" spans="1:8" ht="16" x14ac:dyDescent="0.2">
      <c r="A30" s="10">
        <v>27</v>
      </c>
      <c r="B30" s="11" t="s">
        <v>182</v>
      </c>
      <c r="C30" s="11" t="s">
        <v>103</v>
      </c>
      <c r="D30" s="26">
        <v>100</v>
      </c>
      <c r="E30" s="26">
        <v>73</v>
      </c>
      <c r="F30" s="26">
        <v>91</v>
      </c>
      <c r="G30" s="26">
        <v>112</v>
      </c>
      <c r="H30" s="13">
        <f>SUM(D30:G30)</f>
        <v>376</v>
      </c>
    </row>
    <row r="31" spans="1:8" ht="16" x14ac:dyDescent="0.2">
      <c r="A31" s="10">
        <v>28</v>
      </c>
      <c r="B31" s="11" t="s">
        <v>175</v>
      </c>
      <c r="C31" s="11" t="s">
        <v>9</v>
      </c>
      <c r="D31" s="26">
        <v>74</v>
      </c>
      <c r="E31" s="26">
        <v>74</v>
      </c>
      <c r="F31" s="26">
        <v>106</v>
      </c>
      <c r="G31" s="26">
        <v>121</v>
      </c>
      <c r="H31" s="13">
        <f>SUM(D31:G31)</f>
        <v>375</v>
      </c>
    </row>
    <row r="32" spans="1:8" ht="16" x14ac:dyDescent="0.2">
      <c r="A32" s="10">
        <v>29</v>
      </c>
      <c r="B32" s="11" t="s">
        <v>113</v>
      </c>
      <c r="C32" s="11" t="s">
        <v>103</v>
      </c>
      <c r="D32" s="26">
        <v>110</v>
      </c>
      <c r="E32" s="26">
        <v>112</v>
      </c>
      <c r="F32" s="26" t="s">
        <v>188</v>
      </c>
      <c r="G32" s="26">
        <v>151</v>
      </c>
      <c r="H32" s="13">
        <f>SUM(D32:G32)</f>
        <v>373</v>
      </c>
    </row>
    <row r="33" spans="1:10" ht="16" x14ac:dyDescent="0.2">
      <c r="A33" s="10">
        <v>30</v>
      </c>
      <c r="B33" s="11" t="s">
        <v>166</v>
      </c>
      <c r="C33" s="11" t="s">
        <v>10</v>
      </c>
      <c r="D33" s="32">
        <v>103</v>
      </c>
      <c r="E33" s="32" t="s">
        <v>289</v>
      </c>
      <c r="F33" s="32">
        <v>134</v>
      </c>
      <c r="G33" s="32">
        <v>125</v>
      </c>
      <c r="H33" s="13">
        <f>SUM(D33:G33)</f>
        <v>362</v>
      </c>
    </row>
    <row r="34" spans="1:10" ht="16" x14ac:dyDescent="0.2">
      <c r="A34" s="10">
        <v>31</v>
      </c>
      <c r="B34" s="11" t="s">
        <v>185</v>
      </c>
      <c r="C34" s="11" t="s">
        <v>14</v>
      </c>
      <c r="D34" s="26">
        <v>87</v>
      </c>
      <c r="E34" s="26">
        <v>97</v>
      </c>
      <c r="F34" s="26">
        <v>81</v>
      </c>
      <c r="G34" s="26">
        <v>92</v>
      </c>
      <c r="H34" s="13">
        <f>SUM(D34:G34)</f>
        <v>357</v>
      </c>
      <c r="J34" t="e">
        <f>K3104+B40:B41</f>
        <v>#VALUE!</v>
      </c>
    </row>
    <row r="35" spans="1:10" ht="16" x14ac:dyDescent="0.2">
      <c r="A35" s="10">
        <v>32</v>
      </c>
      <c r="B35" s="11" t="s">
        <v>23</v>
      </c>
      <c r="C35" s="11" t="s">
        <v>14</v>
      </c>
      <c r="D35" s="26">
        <v>170</v>
      </c>
      <c r="E35" s="26">
        <v>184</v>
      </c>
      <c r="F35" s="26"/>
      <c r="G35" s="26"/>
      <c r="H35" s="13">
        <f>SUM(D35:G35)</f>
        <v>354</v>
      </c>
    </row>
    <row r="36" spans="1:10" ht="16" x14ac:dyDescent="0.2">
      <c r="A36" s="10">
        <v>33</v>
      </c>
      <c r="B36" s="11" t="s">
        <v>169</v>
      </c>
      <c r="C36" s="11" t="s">
        <v>156</v>
      </c>
      <c r="D36" s="26">
        <v>113</v>
      </c>
      <c r="E36" s="26">
        <v>102</v>
      </c>
      <c r="F36" s="26">
        <v>125</v>
      </c>
      <c r="G36" s="26"/>
      <c r="H36" s="13">
        <f>SUM(D36:G36)</f>
        <v>340</v>
      </c>
    </row>
    <row r="37" spans="1:10" ht="16" x14ac:dyDescent="0.2">
      <c r="A37" s="10">
        <v>34</v>
      </c>
      <c r="B37" s="11" t="s">
        <v>183</v>
      </c>
      <c r="C37" s="11" t="s">
        <v>103</v>
      </c>
      <c r="D37" s="26">
        <v>74</v>
      </c>
      <c r="E37" s="26">
        <v>83</v>
      </c>
      <c r="F37" s="26">
        <v>85</v>
      </c>
      <c r="G37" s="26">
        <v>91</v>
      </c>
      <c r="H37" s="13">
        <f>SUM(D37:G37)</f>
        <v>333</v>
      </c>
    </row>
    <row r="38" spans="1:10" ht="16" x14ac:dyDescent="0.2">
      <c r="A38" s="10">
        <v>35</v>
      </c>
      <c r="B38" s="11" t="s">
        <v>179</v>
      </c>
      <c r="C38" s="11" t="s">
        <v>9</v>
      </c>
      <c r="D38" s="26">
        <v>90</v>
      </c>
      <c r="E38" s="26">
        <v>51</v>
      </c>
      <c r="F38" s="26">
        <v>102</v>
      </c>
      <c r="G38" s="26">
        <v>88</v>
      </c>
      <c r="H38" s="13">
        <f>SUM(D38:G38)</f>
        <v>331</v>
      </c>
    </row>
    <row r="39" spans="1:10" ht="16" x14ac:dyDescent="0.2">
      <c r="A39" s="10">
        <v>36</v>
      </c>
      <c r="B39" s="11" t="s">
        <v>73</v>
      </c>
      <c r="C39" s="11" t="s">
        <v>9</v>
      </c>
      <c r="D39" s="26"/>
      <c r="E39" s="26"/>
      <c r="F39" s="26">
        <v>159</v>
      </c>
      <c r="G39" s="26">
        <v>145</v>
      </c>
      <c r="H39" s="13">
        <f>SUM(D39:G39)</f>
        <v>304</v>
      </c>
    </row>
    <row r="40" spans="1:10" ht="16" x14ac:dyDescent="0.2">
      <c r="A40" s="10">
        <v>37</v>
      </c>
      <c r="B40" s="11" t="s">
        <v>162</v>
      </c>
      <c r="C40" s="11" t="s">
        <v>10</v>
      </c>
      <c r="D40" s="26"/>
      <c r="E40" s="26"/>
      <c r="F40" s="26">
        <v>157</v>
      </c>
      <c r="G40" s="26">
        <v>131</v>
      </c>
      <c r="H40" s="13">
        <f>SUM(D40:G40)</f>
        <v>288</v>
      </c>
    </row>
    <row r="41" spans="1:10" ht="16" x14ac:dyDescent="0.2">
      <c r="A41" s="10">
        <v>38</v>
      </c>
      <c r="B41" s="11" t="s">
        <v>141</v>
      </c>
      <c r="C41" s="11" t="s">
        <v>103</v>
      </c>
      <c r="D41" s="26">
        <v>134</v>
      </c>
      <c r="E41" s="26">
        <v>138</v>
      </c>
      <c r="F41" s="26"/>
      <c r="G41" s="26"/>
      <c r="H41" s="13">
        <f>SUM(D41:G41)</f>
        <v>272</v>
      </c>
    </row>
    <row r="42" spans="1:10" ht="16" x14ac:dyDescent="0.2">
      <c r="A42" s="10">
        <v>39</v>
      </c>
      <c r="B42" s="11" t="s">
        <v>75</v>
      </c>
      <c r="C42" s="11" t="s">
        <v>9</v>
      </c>
      <c r="D42" s="26">
        <v>147</v>
      </c>
      <c r="E42" s="26">
        <v>120</v>
      </c>
      <c r="F42" s="26"/>
      <c r="G42" s="26"/>
      <c r="H42" s="13">
        <f>SUM(D42:G42)</f>
        <v>267</v>
      </c>
    </row>
    <row r="43" spans="1:10" ht="16" x14ac:dyDescent="0.2">
      <c r="A43" s="10">
        <v>40</v>
      </c>
      <c r="B43" s="28" t="s">
        <v>138</v>
      </c>
      <c r="C43" s="16" t="s">
        <v>14</v>
      </c>
      <c r="D43" s="32">
        <v>104</v>
      </c>
      <c r="E43" s="32">
        <v>159</v>
      </c>
      <c r="F43" s="32"/>
      <c r="G43" s="32"/>
      <c r="H43" s="13">
        <f>SUM(D43:G43)</f>
        <v>263</v>
      </c>
    </row>
    <row r="44" spans="1:10" ht="16" x14ac:dyDescent="0.2">
      <c r="A44" s="10">
        <v>41</v>
      </c>
      <c r="B44" s="11" t="s">
        <v>260</v>
      </c>
      <c r="C44" s="11" t="s">
        <v>10</v>
      </c>
      <c r="D44" s="26">
        <v>140</v>
      </c>
      <c r="E44" s="26">
        <v>112</v>
      </c>
      <c r="F44" s="26"/>
      <c r="G44" s="26"/>
      <c r="H44" s="13">
        <f>SUM(D44:G44)</f>
        <v>252</v>
      </c>
    </row>
    <row r="45" spans="1:10" ht="16" x14ac:dyDescent="0.2">
      <c r="A45" s="10">
        <v>42</v>
      </c>
      <c r="B45" s="11" t="s">
        <v>184</v>
      </c>
      <c r="C45" s="11" t="s">
        <v>9</v>
      </c>
      <c r="D45" s="26">
        <v>42</v>
      </c>
      <c r="E45" s="26">
        <v>48</v>
      </c>
      <c r="F45" s="26">
        <v>85</v>
      </c>
      <c r="G45" s="26">
        <v>76</v>
      </c>
      <c r="H45" s="13">
        <f>SUM(D45:G45)</f>
        <v>251</v>
      </c>
    </row>
    <row r="46" spans="1:10" ht="16" x14ac:dyDescent="0.2">
      <c r="A46" s="10">
        <v>43</v>
      </c>
      <c r="B46" s="15" t="s">
        <v>167</v>
      </c>
      <c r="C46" s="15" t="s">
        <v>11</v>
      </c>
      <c r="D46" s="33"/>
      <c r="E46" s="33"/>
      <c r="F46" s="33">
        <v>130</v>
      </c>
      <c r="G46" s="33">
        <v>113</v>
      </c>
      <c r="H46" s="13">
        <f>SUM(D46:G46)</f>
        <v>243</v>
      </c>
    </row>
    <row r="47" spans="1:10" ht="16" x14ac:dyDescent="0.2">
      <c r="A47" s="10">
        <v>44</v>
      </c>
      <c r="B47" s="11" t="s">
        <v>181</v>
      </c>
      <c r="C47" s="11" t="s">
        <v>103</v>
      </c>
      <c r="D47" s="26">
        <v>83</v>
      </c>
      <c r="E47" s="26">
        <v>60</v>
      </c>
      <c r="F47" s="26">
        <v>94</v>
      </c>
      <c r="G47" s="26" t="s">
        <v>188</v>
      </c>
      <c r="H47" s="13">
        <f>SUM(D47:G47)</f>
        <v>237</v>
      </c>
    </row>
    <row r="48" spans="1:10" ht="16" x14ac:dyDescent="0.2">
      <c r="A48" s="10">
        <v>45</v>
      </c>
      <c r="B48" s="11" t="s">
        <v>263</v>
      </c>
      <c r="C48" s="11" t="s">
        <v>12</v>
      </c>
      <c r="D48" s="26">
        <v>125</v>
      </c>
      <c r="E48" s="26">
        <v>105</v>
      </c>
      <c r="F48" s="26"/>
      <c r="G48" s="26"/>
      <c r="H48" s="13">
        <f>SUM(D48:G48)</f>
        <v>230</v>
      </c>
    </row>
    <row r="49" spans="1:8" ht="16" x14ac:dyDescent="0.2">
      <c r="A49" s="10">
        <v>46</v>
      </c>
      <c r="B49" s="11" t="s">
        <v>110</v>
      </c>
      <c r="C49" s="11" t="s">
        <v>9</v>
      </c>
      <c r="D49" s="26"/>
      <c r="E49" s="26"/>
      <c r="F49" s="26">
        <v>111</v>
      </c>
      <c r="G49" s="26">
        <v>119</v>
      </c>
      <c r="H49" s="13">
        <f>SUM(D49:G49)</f>
        <v>230</v>
      </c>
    </row>
    <row r="50" spans="1:8" ht="16" x14ac:dyDescent="0.2">
      <c r="A50" s="10">
        <v>47</v>
      </c>
      <c r="B50" s="16" t="s">
        <v>262</v>
      </c>
      <c r="C50" s="16" t="s">
        <v>10</v>
      </c>
      <c r="D50" s="26">
        <v>125</v>
      </c>
      <c r="E50" s="26">
        <v>104</v>
      </c>
      <c r="F50" s="26"/>
      <c r="G50" s="26"/>
      <c r="H50" s="13">
        <f>SUM(D50:G50)</f>
        <v>229</v>
      </c>
    </row>
    <row r="51" spans="1:8" ht="16" x14ac:dyDescent="0.2">
      <c r="A51" s="10">
        <v>48</v>
      </c>
      <c r="B51" s="28" t="s">
        <v>264</v>
      </c>
      <c r="C51" s="16" t="s">
        <v>10</v>
      </c>
      <c r="D51" s="32">
        <v>119</v>
      </c>
      <c r="E51" s="32">
        <v>110</v>
      </c>
      <c r="F51" s="32"/>
      <c r="G51" s="32"/>
      <c r="H51" s="13">
        <f>SUM(D51:G51)</f>
        <v>229</v>
      </c>
    </row>
    <row r="52" spans="1:8" ht="16" x14ac:dyDescent="0.2">
      <c r="A52" s="10">
        <v>49</v>
      </c>
      <c r="B52" s="28" t="s">
        <v>266</v>
      </c>
      <c r="C52" s="16" t="s">
        <v>14</v>
      </c>
      <c r="D52" s="32">
        <v>113</v>
      </c>
      <c r="E52" s="32">
        <v>82</v>
      </c>
      <c r="F52" s="32"/>
      <c r="G52" s="32"/>
      <c r="H52" s="13">
        <f>SUM(D52:G52)</f>
        <v>195</v>
      </c>
    </row>
    <row r="53" spans="1:8" ht="16" x14ac:dyDescent="0.2">
      <c r="A53" s="10">
        <v>50</v>
      </c>
      <c r="B53" s="11" t="s">
        <v>268</v>
      </c>
      <c r="C53" s="11" t="s">
        <v>12</v>
      </c>
      <c r="D53" s="26">
        <v>82</v>
      </c>
      <c r="E53" s="26">
        <v>113</v>
      </c>
      <c r="F53" s="26"/>
      <c r="G53" s="26"/>
      <c r="H53" s="13">
        <f>SUM(D53:G53)</f>
        <v>195</v>
      </c>
    </row>
    <row r="54" spans="1:8" ht="16" x14ac:dyDescent="0.2">
      <c r="A54" s="10">
        <v>51</v>
      </c>
      <c r="B54" s="11" t="s">
        <v>163</v>
      </c>
      <c r="C54" s="11" t="s">
        <v>9</v>
      </c>
      <c r="D54" s="26"/>
      <c r="E54" s="26"/>
      <c r="F54" s="26">
        <v>156</v>
      </c>
      <c r="G54" s="26"/>
      <c r="H54" s="13">
        <f>SUM(D54:G54)</f>
        <v>156</v>
      </c>
    </row>
    <row r="55" spans="1:8" ht="16" x14ac:dyDescent="0.2">
      <c r="A55" s="10">
        <v>52</v>
      </c>
      <c r="B55" s="28" t="s">
        <v>164</v>
      </c>
      <c r="C55" s="16" t="s">
        <v>9</v>
      </c>
      <c r="D55" s="32"/>
      <c r="E55" s="32"/>
      <c r="F55" s="32">
        <v>135</v>
      </c>
      <c r="G55" s="32"/>
      <c r="H55" s="13">
        <f>SUM(D55:G55)</f>
        <v>135</v>
      </c>
    </row>
    <row r="56" spans="1:8" ht="16" x14ac:dyDescent="0.2">
      <c r="A56" s="10">
        <v>53</v>
      </c>
      <c r="B56" s="11" t="s">
        <v>187</v>
      </c>
      <c r="C56" s="11" t="s">
        <v>14</v>
      </c>
      <c r="D56" s="26"/>
      <c r="E56" s="26"/>
      <c r="F56" s="26">
        <v>73</v>
      </c>
      <c r="G56" s="26">
        <v>60</v>
      </c>
      <c r="H56" s="13">
        <f>SUM(D56:G56)</f>
        <v>133</v>
      </c>
    </row>
    <row r="57" spans="1:8" ht="16" x14ac:dyDescent="0.2">
      <c r="A57" s="10">
        <v>54</v>
      </c>
      <c r="B57" s="11" t="s">
        <v>261</v>
      </c>
      <c r="C57" s="11" t="s">
        <v>10</v>
      </c>
      <c r="D57" s="26">
        <v>126</v>
      </c>
      <c r="E57" s="26" t="s">
        <v>188</v>
      </c>
      <c r="F57" s="26"/>
      <c r="G57" s="26"/>
      <c r="H57" s="13">
        <f>SUM(D57:G57)</f>
        <v>126</v>
      </c>
    </row>
    <row r="58" spans="1:8" ht="16" x14ac:dyDescent="0.2">
      <c r="A58" s="10">
        <v>55</v>
      </c>
      <c r="B58" s="11" t="s">
        <v>174</v>
      </c>
      <c r="C58" s="11" t="s">
        <v>9</v>
      </c>
      <c r="D58" s="26"/>
      <c r="E58" s="26"/>
      <c r="F58" s="26">
        <v>111</v>
      </c>
      <c r="G58" s="26"/>
      <c r="H58" s="13">
        <f>SUM(D58:G58)</f>
        <v>111</v>
      </c>
    </row>
    <row r="59" spans="1:8" ht="16" x14ac:dyDescent="0.2">
      <c r="A59" s="10">
        <v>56</v>
      </c>
      <c r="B59" s="11" t="s">
        <v>269</v>
      </c>
      <c r="C59" s="11" t="s">
        <v>14</v>
      </c>
      <c r="D59" s="26">
        <v>52</v>
      </c>
      <c r="E59" s="26">
        <v>57</v>
      </c>
      <c r="F59" s="26"/>
      <c r="G59" s="26"/>
      <c r="H59" s="13">
        <f>SUM(D59:G59)</f>
        <v>109</v>
      </c>
    </row>
    <row r="60" spans="1:8" ht="16" x14ac:dyDescent="0.2">
      <c r="A60" s="10">
        <v>57</v>
      </c>
      <c r="B60" s="11" t="s">
        <v>176</v>
      </c>
      <c r="C60" s="11" t="s">
        <v>9</v>
      </c>
      <c r="D60" s="26"/>
      <c r="E60" s="26"/>
      <c r="F60" s="26">
        <v>105</v>
      </c>
      <c r="G60" s="26"/>
      <c r="H60" s="13">
        <f>SUM(D60:G60)</f>
        <v>105</v>
      </c>
    </row>
    <row r="61" spans="1:8" ht="16" x14ac:dyDescent="0.2">
      <c r="A61" s="10">
        <v>58</v>
      </c>
      <c r="B61" s="11" t="s">
        <v>178</v>
      </c>
      <c r="C61" s="11" t="s">
        <v>156</v>
      </c>
      <c r="D61" s="26"/>
      <c r="E61" s="26"/>
      <c r="F61" s="26">
        <v>104</v>
      </c>
      <c r="G61" s="26"/>
      <c r="H61" s="13">
        <f>SUM(D61:G61)</f>
        <v>104</v>
      </c>
    </row>
    <row r="62" spans="1:8" ht="16" x14ac:dyDescent="0.2">
      <c r="A62" s="10">
        <v>59</v>
      </c>
      <c r="B62" s="11" t="s">
        <v>180</v>
      </c>
      <c r="C62" s="11" t="s">
        <v>9</v>
      </c>
      <c r="D62" s="26"/>
      <c r="E62" s="26"/>
      <c r="F62" s="26">
        <v>100</v>
      </c>
      <c r="G62" s="26"/>
      <c r="H62" s="13">
        <f>SUM(D62:G62)</f>
        <v>100</v>
      </c>
    </row>
    <row r="63" spans="1:8" ht="16" x14ac:dyDescent="0.2">
      <c r="A63" s="10">
        <v>60</v>
      </c>
      <c r="B63" s="11" t="s">
        <v>270</v>
      </c>
      <c r="C63" s="11" t="s">
        <v>103</v>
      </c>
      <c r="D63" s="26">
        <v>44</v>
      </c>
      <c r="E63" s="26">
        <v>55</v>
      </c>
      <c r="F63" s="26"/>
      <c r="G63" s="26"/>
      <c r="H63" s="13">
        <f>SUM(D63:G63)</f>
        <v>99</v>
      </c>
    </row>
    <row r="64" spans="1:8" ht="16" x14ac:dyDescent="0.2">
      <c r="A64" s="10">
        <v>61</v>
      </c>
      <c r="B64" s="11" t="s">
        <v>267</v>
      </c>
      <c r="C64" s="11" t="s">
        <v>103</v>
      </c>
      <c r="D64" s="26">
        <v>97</v>
      </c>
      <c r="E64" s="26" t="s">
        <v>188</v>
      </c>
      <c r="F64" s="26"/>
      <c r="G64" s="26"/>
      <c r="H64" s="13">
        <f>SUM(D64:G64)</f>
        <v>97</v>
      </c>
    </row>
    <row r="65" spans="1:8" ht="16" x14ac:dyDescent="0.2">
      <c r="A65" s="10">
        <v>62</v>
      </c>
      <c r="B65" s="11" t="s">
        <v>191</v>
      </c>
      <c r="C65" s="11" t="s">
        <v>14</v>
      </c>
      <c r="D65" s="26"/>
      <c r="E65" s="26"/>
      <c r="F65" s="26" t="s">
        <v>188</v>
      </c>
      <c r="G65" s="26">
        <v>86</v>
      </c>
      <c r="H65" s="13">
        <f>SUM(D65:G65)</f>
        <v>86</v>
      </c>
    </row>
    <row r="66" spans="1:8" ht="16" x14ac:dyDescent="0.2">
      <c r="A66" s="10">
        <v>63</v>
      </c>
      <c r="B66" s="11" t="s">
        <v>186</v>
      </c>
      <c r="C66" s="11" t="s">
        <v>11</v>
      </c>
      <c r="D66" s="26"/>
      <c r="E66" s="26"/>
      <c r="F66" s="26">
        <v>77</v>
      </c>
      <c r="G66" s="26"/>
      <c r="H66" s="13">
        <f>SUM(D66:G66)</f>
        <v>77</v>
      </c>
    </row>
    <row r="67" spans="1:8" ht="16" x14ac:dyDescent="0.2">
      <c r="A67" s="10">
        <v>64</v>
      </c>
      <c r="B67" s="11" t="s">
        <v>271</v>
      </c>
      <c r="C67" s="11" t="s">
        <v>103</v>
      </c>
      <c r="D67" s="26">
        <v>37</v>
      </c>
      <c r="E67" s="26" t="s">
        <v>188</v>
      </c>
      <c r="F67" s="26"/>
      <c r="G67" s="26"/>
      <c r="H67" s="13">
        <f>SUM(D67:G67)</f>
        <v>37</v>
      </c>
    </row>
    <row r="68" spans="1:8" ht="16" x14ac:dyDescent="0.2">
      <c r="A68" s="10">
        <v>65</v>
      </c>
      <c r="B68" s="11" t="s">
        <v>190</v>
      </c>
      <c r="C68" s="11" t="s">
        <v>9</v>
      </c>
      <c r="D68" s="26"/>
      <c r="E68" s="26"/>
      <c r="F68" s="26" t="s">
        <v>188</v>
      </c>
      <c r="G68" s="26"/>
      <c r="H68" s="13">
        <f>SUM(D68:G68)</f>
        <v>0</v>
      </c>
    </row>
    <row r="69" spans="1:8" ht="16" x14ac:dyDescent="0.2">
      <c r="A69" s="10">
        <v>66</v>
      </c>
      <c r="B69" s="11" t="s">
        <v>189</v>
      </c>
      <c r="C69" s="11" t="s">
        <v>9</v>
      </c>
      <c r="D69" s="26"/>
      <c r="E69" s="26"/>
      <c r="F69" s="26" t="s">
        <v>188</v>
      </c>
      <c r="G69" s="26"/>
      <c r="H69" s="13">
        <f>SUM(D69:G69)</f>
        <v>0</v>
      </c>
    </row>
    <row r="70" spans="1:8" ht="16" x14ac:dyDescent="0.2">
      <c r="A70" s="10">
        <v>67</v>
      </c>
      <c r="B70" s="16"/>
      <c r="C70" s="16"/>
      <c r="D70" s="26"/>
      <c r="E70" s="26"/>
      <c r="F70" s="26"/>
      <c r="G70" s="26"/>
      <c r="H70" s="13">
        <f t="shared" ref="H70:H73" si="0">SUM(D70:G70)</f>
        <v>0</v>
      </c>
    </row>
    <row r="71" spans="1:8" ht="16" x14ac:dyDescent="0.2">
      <c r="A71" s="10">
        <v>68</v>
      </c>
      <c r="B71" s="11"/>
      <c r="C71" s="11"/>
      <c r="D71" s="26"/>
      <c r="E71" s="26"/>
      <c r="F71" s="26"/>
      <c r="G71" s="26"/>
      <c r="H71" s="13">
        <f t="shared" si="0"/>
        <v>0</v>
      </c>
    </row>
    <row r="72" spans="1:8" ht="16" x14ac:dyDescent="0.2">
      <c r="A72" s="10">
        <v>69</v>
      </c>
      <c r="B72" s="28"/>
      <c r="C72" s="16"/>
      <c r="D72" s="32"/>
      <c r="E72" s="32"/>
      <c r="F72" s="42"/>
      <c r="G72" s="42"/>
      <c r="H72" s="13">
        <f t="shared" si="0"/>
        <v>0</v>
      </c>
    </row>
    <row r="73" spans="1:8" ht="16" x14ac:dyDescent="0.2">
      <c r="A73" s="10">
        <v>70</v>
      </c>
      <c r="B73" s="28"/>
      <c r="C73" s="16"/>
      <c r="D73" s="32"/>
      <c r="E73" s="32"/>
      <c r="F73" s="42"/>
      <c r="G73" s="42"/>
      <c r="H73" s="13">
        <f t="shared" si="0"/>
        <v>0</v>
      </c>
    </row>
    <row r="74" spans="1:8" x14ac:dyDescent="0.2">
      <c r="B74" s="29"/>
    </row>
    <row r="75" spans="1:8" x14ac:dyDescent="0.2">
      <c r="B75" s="29"/>
    </row>
    <row r="76" spans="1:8" x14ac:dyDescent="0.2">
      <c r="B76" s="29"/>
    </row>
    <row r="77" spans="1:8" x14ac:dyDescent="0.2">
      <c r="B77" s="29"/>
    </row>
    <row r="78" spans="1:8" x14ac:dyDescent="0.2">
      <c r="B78" s="29"/>
    </row>
    <row r="79" spans="1:8" x14ac:dyDescent="0.2">
      <c r="B79" s="29"/>
    </row>
    <row r="80" spans="1:8" x14ac:dyDescent="0.2">
      <c r="B80" s="29"/>
    </row>
    <row r="81" spans="2:2" x14ac:dyDescent="0.2">
      <c r="B81" s="29"/>
    </row>
    <row r="82" spans="2:2" x14ac:dyDescent="0.2">
      <c r="B82" s="29"/>
    </row>
    <row r="83" spans="2:2" x14ac:dyDescent="0.2">
      <c r="B83" s="29"/>
    </row>
    <row r="84" spans="2:2" x14ac:dyDescent="0.2">
      <c r="B84" s="29"/>
    </row>
    <row r="85" spans="2:2" x14ac:dyDescent="0.2">
      <c r="B85" s="29"/>
    </row>
    <row r="86" spans="2:2" x14ac:dyDescent="0.2">
      <c r="B86" s="29"/>
    </row>
    <row r="87" spans="2:2" x14ac:dyDescent="0.2">
      <c r="B87" s="29"/>
    </row>
    <row r="88" spans="2:2" x14ac:dyDescent="0.2">
      <c r="B88" s="29"/>
    </row>
    <row r="89" spans="2:2" x14ac:dyDescent="0.2">
      <c r="B89" s="29"/>
    </row>
    <row r="90" spans="2:2" x14ac:dyDescent="0.2">
      <c r="B90" s="29"/>
    </row>
    <row r="91" spans="2:2" x14ac:dyDescent="0.2">
      <c r="B91" s="29"/>
    </row>
    <row r="92" spans="2:2" x14ac:dyDescent="0.2">
      <c r="B92" s="29"/>
    </row>
    <row r="93" spans="2:2" x14ac:dyDescent="0.2">
      <c r="B93" s="29"/>
    </row>
    <row r="94" spans="2:2" x14ac:dyDescent="0.2">
      <c r="B94" s="29"/>
    </row>
  </sheetData>
  <sortState ref="B4:H69">
    <sortCondition descending="1" ref="H4:H69"/>
  </sortState>
  <mergeCells count="1">
    <mergeCell ref="A1:D1"/>
  </mergeCells>
  <pageMargins left="0.75" right="0.75" top="1" bottom="1" header="0.51111111111111107" footer="0.5111111111111110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9"/>
  <sheetViews>
    <sheetView zoomScale="116" zoomScaleSheetLayoutView="100" workbookViewId="0">
      <pane ySplit="4" topLeftCell="A91" activePane="bottomLeft" state="frozen"/>
      <selection pane="bottomLeft" activeCell="B38" sqref="B38"/>
    </sheetView>
  </sheetViews>
  <sheetFormatPr baseColWidth="10" defaultColWidth="11.5" defaultRowHeight="15" x14ac:dyDescent="0.2"/>
  <cols>
    <col min="1" max="1" width="6.5" customWidth="1"/>
    <col min="2" max="2" width="28.33203125" customWidth="1"/>
    <col min="3" max="3" width="22" customWidth="1"/>
    <col min="4" max="4" width="11.5" style="34" customWidth="1"/>
    <col min="5" max="5" width="11.33203125" style="34" customWidth="1"/>
    <col min="6" max="6" width="11.5" style="34" customWidth="1"/>
    <col min="7" max="7" width="11" style="34" customWidth="1"/>
  </cols>
  <sheetData>
    <row r="1" spans="1:8" ht="20" x14ac:dyDescent="0.2">
      <c r="A1" s="69" t="s">
        <v>150</v>
      </c>
      <c r="B1" s="69"/>
      <c r="C1" s="69"/>
      <c r="D1" s="69"/>
      <c r="E1" s="25"/>
      <c r="F1" s="25"/>
      <c r="G1" s="25"/>
    </row>
    <row r="2" spans="1:8" ht="16" x14ac:dyDescent="0.2">
      <c r="A2" s="5"/>
      <c r="B2" s="3"/>
      <c r="C2" s="14"/>
      <c r="D2" s="25"/>
      <c r="E2" s="25"/>
      <c r="F2" s="25"/>
      <c r="G2" s="25"/>
    </row>
    <row r="3" spans="1:8" x14ac:dyDescent="0.2">
      <c r="A3" s="65"/>
      <c r="B3" s="65" t="s">
        <v>0</v>
      </c>
      <c r="C3" s="65" t="s">
        <v>1</v>
      </c>
      <c r="D3" s="67" t="s">
        <v>15</v>
      </c>
      <c r="E3" s="63" t="s">
        <v>16</v>
      </c>
      <c r="F3" s="63" t="s">
        <v>17</v>
      </c>
      <c r="G3" s="63" t="s">
        <v>18</v>
      </c>
      <c r="H3" s="65" t="s">
        <v>8</v>
      </c>
    </row>
    <row r="4" spans="1:8" x14ac:dyDescent="0.2">
      <c r="A4" s="66"/>
      <c r="B4" s="66"/>
      <c r="C4" s="66"/>
      <c r="D4" s="68"/>
      <c r="E4" s="64"/>
      <c r="F4" s="64"/>
      <c r="G4" s="64"/>
      <c r="H4" s="66"/>
    </row>
    <row r="5" spans="1:8" ht="16" x14ac:dyDescent="0.2">
      <c r="A5" s="10">
        <v>1</v>
      </c>
      <c r="B5" s="43" t="s">
        <v>79</v>
      </c>
      <c r="C5" s="43" t="s">
        <v>80</v>
      </c>
      <c r="D5" s="26">
        <v>205</v>
      </c>
      <c r="E5" s="26">
        <v>128</v>
      </c>
      <c r="F5" s="26">
        <v>190</v>
      </c>
      <c r="G5" s="26">
        <v>209</v>
      </c>
      <c r="H5" s="13">
        <f>SUM(D5:G5)</f>
        <v>732</v>
      </c>
    </row>
    <row r="6" spans="1:8" ht="16" x14ac:dyDescent="0.2">
      <c r="A6" s="10">
        <v>2</v>
      </c>
      <c r="B6" s="43" t="s">
        <v>38</v>
      </c>
      <c r="C6" s="43" t="s">
        <v>14</v>
      </c>
      <c r="D6" s="26">
        <v>149</v>
      </c>
      <c r="E6" s="26">
        <v>125</v>
      </c>
      <c r="F6" s="26">
        <v>164</v>
      </c>
      <c r="G6" s="26">
        <v>157</v>
      </c>
      <c r="H6" s="13">
        <f>SUM(D6:G6)</f>
        <v>595</v>
      </c>
    </row>
    <row r="7" spans="1:8" ht="16" x14ac:dyDescent="0.2">
      <c r="A7" s="10">
        <v>3</v>
      </c>
      <c r="B7" s="43" t="s">
        <v>125</v>
      </c>
      <c r="C7" s="43" t="s">
        <v>103</v>
      </c>
      <c r="D7" s="26">
        <v>146</v>
      </c>
      <c r="E7" s="26">
        <v>143</v>
      </c>
      <c r="F7" s="26">
        <v>140</v>
      </c>
      <c r="G7" s="26">
        <v>165</v>
      </c>
      <c r="H7" s="13">
        <f>SUM(D7:G7)</f>
        <v>594</v>
      </c>
    </row>
    <row r="8" spans="1:8" ht="16" x14ac:dyDescent="0.2">
      <c r="A8" s="10">
        <v>4</v>
      </c>
      <c r="B8" s="43" t="s">
        <v>193</v>
      </c>
      <c r="C8" s="43" t="s">
        <v>10</v>
      </c>
      <c r="D8" s="26">
        <v>155</v>
      </c>
      <c r="E8" s="26">
        <v>123</v>
      </c>
      <c r="F8" s="26">
        <v>140</v>
      </c>
      <c r="G8" s="26">
        <v>157</v>
      </c>
      <c r="H8" s="13">
        <f>SUM(D8:G8)</f>
        <v>575</v>
      </c>
    </row>
    <row r="9" spans="1:8" ht="16" x14ac:dyDescent="0.2">
      <c r="A9" s="10">
        <v>5</v>
      </c>
      <c r="B9" s="43" t="s">
        <v>121</v>
      </c>
      <c r="C9" s="43" t="s">
        <v>9</v>
      </c>
      <c r="D9" s="26">
        <v>163</v>
      </c>
      <c r="E9" s="26">
        <v>71</v>
      </c>
      <c r="F9" s="26">
        <v>133</v>
      </c>
      <c r="G9" s="26">
        <v>130</v>
      </c>
      <c r="H9" s="13">
        <f>SUM(D9:G9)</f>
        <v>497</v>
      </c>
    </row>
    <row r="10" spans="1:8" ht="16" x14ac:dyDescent="0.2">
      <c r="A10" s="10">
        <v>6</v>
      </c>
      <c r="B10" s="43" t="s">
        <v>200</v>
      </c>
      <c r="C10" s="43" t="s">
        <v>9</v>
      </c>
      <c r="D10" s="26">
        <v>114</v>
      </c>
      <c r="E10" s="26">
        <v>118</v>
      </c>
      <c r="F10" s="26">
        <v>109</v>
      </c>
      <c r="G10" s="26">
        <v>146</v>
      </c>
      <c r="H10" s="13">
        <f>SUM(D10:G10)</f>
        <v>487</v>
      </c>
    </row>
    <row r="11" spans="1:8" ht="16" x14ac:dyDescent="0.2">
      <c r="A11" s="10">
        <v>7</v>
      </c>
      <c r="B11" s="43" t="s">
        <v>196</v>
      </c>
      <c r="C11" s="43" t="s">
        <v>12</v>
      </c>
      <c r="D11" s="26">
        <v>127</v>
      </c>
      <c r="E11" s="26">
        <v>91</v>
      </c>
      <c r="F11" s="26">
        <v>124</v>
      </c>
      <c r="G11" s="26">
        <v>129</v>
      </c>
      <c r="H11" s="13">
        <f>SUM(D11:G11)</f>
        <v>471</v>
      </c>
    </row>
    <row r="12" spans="1:8" ht="16" x14ac:dyDescent="0.2">
      <c r="A12" s="10">
        <v>8</v>
      </c>
      <c r="B12" s="11" t="s">
        <v>232</v>
      </c>
      <c r="C12" s="43" t="s">
        <v>10</v>
      </c>
      <c r="D12" s="26">
        <v>117</v>
      </c>
      <c r="E12" s="26">
        <v>109</v>
      </c>
      <c r="F12" s="26">
        <v>104</v>
      </c>
      <c r="G12" s="26">
        <v>132</v>
      </c>
      <c r="H12" s="13">
        <f>SUM(D12:G12)</f>
        <v>462</v>
      </c>
    </row>
    <row r="13" spans="1:8" ht="16" x14ac:dyDescent="0.2">
      <c r="A13" s="10">
        <v>9</v>
      </c>
      <c r="B13" s="43" t="s">
        <v>123</v>
      </c>
      <c r="C13" s="43" t="s">
        <v>103</v>
      </c>
      <c r="D13" s="26">
        <v>132</v>
      </c>
      <c r="E13" s="26">
        <v>115</v>
      </c>
      <c r="F13" s="26">
        <v>109</v>
      </c>
      <c r="G13" s="26">
        <v>86</v>
      </c>
      <c r="H13" s="13">
        <f>SUM(D13:G13)</f>
        <v>442</v>
      </c>
    </row>
    <row r="14" spans="1:8" ht="16" x14ac:dyDescent="0.2">
      <c r="A14" s="10">
        <v>10</v>
      </c>
      <c r="B14" s="43" t="s">
        <v>86</v>
      </c>
      <c r="C14" s="43" t="s">
        <v>10</v>
      </c>
      <c r="D14" s="26">
        <v>71</v>
      </c>
      <c r="E14" s="26">
        <v>120</v>
      </c>
      <c r="F14" s="26">
        <v>114</v>
      </c>
      <c r="G14" s="26">
        <v>126</v>
      </c>
      <c r="H14" s="13">
        <f>SUM(D14:G14)</f>
        <v>431</v>
      </c>
    </row>
    <row r="15" spans="1:8" ht="16" x14ac:dyDescent="0.2">
      <c r="A15" s="10">
        <v>11</v>
      </c>
      <c r="B15" s="43" t="s">
        <v>95</v>
      </c>
      <c r="C15" s="43" t="s">
        <v>9</v>
      </c>
      <c r="D15" s="26">
        <v>115</v>
      </c>
      <c r="E15" s="26">
        <v>71</v>
      </c>
      <c r="F15" s="26">
        <v>120</v>
      </c>
      <c r="G15" s="26">
        <v>119</v>
      </c>
      <c r="H15" s="13">
        <f>SUM(D15:G15)</f>
        <v>425</v>
      </c>
    </row>
    <row r="16" spans="1:8" ht="16" x14ac:dyDescent="0.2">
      <c r="A16" s="10">
        <v>12</v>
      </c>
      <c r="B16" s="43" t="s">
        <v>90</v>
      </c>
      <c r="C16" s="43" t="s">
        <v>12</v>
      </c>
      <c r="D16" s="26">
        <v>146</v>
      </c>
      <c r="E16" s="26">
        <v>129</v>
      </c>
      <c r="F16" s="26"/>
      <c r="G16" s="26">
        <v>144</v>
      </c>
      <c r="H16" s="13">
        <f>SUM(D16:G16)</f>
        <v>419</v>
      </c>
    </row>
    <row r="17" spans="1:8" ht="16" x14ac:dyDescent="0.2">
      <c r="A17" s="10">
        <v>13</v>
      </c>
      <c r="B17" s="43" t="s">
        <v>206</v>
      </c>
      <c r="C17" s="43" t="s">
        <v>10</v>
      </c>
      <c r="D17" s="26">
        <v>104</v>
      </c>
      <c r="E17" s="26">
        <v>88</v>
      </c>
      <c r="F17" s="26">
        <v>101</v>
      </c>
      <c r="G17" s="26">
        <v>121</v>
      </c>
      <c r="H17" s="13">
        <f>SUM(D17:G17)</f>
        <v>414</v>
      </c>
    </row>
    <row r="18" spans="1:8" ht="16" x14ac:dyDescent="0.2">
      <c r="A18" s="10">
        <v>14</v>
      </c>
      <c r="B18" s="43" t="s">
        <v>122</v>
      </c>
      <c r="C18" s="43" t="s">
        <v>10</v>
      </c>
      <c r="D18" s="26">
        <v>107</v>
      </c>
      <c r="E18" s="26">
        <v>85</v>
      </c>
      <c r="F18" s="26">
        <v>96</v>
      </c>
      <c r="G18" s="26">
        <v>124</v>
      </c>
      <c r="H18" s="13">
        <f>SUM(D18:G18)</f>
        <v>412</v>
      </c>
    </row>
    <row r="19" spans="1:8" ht="16" x14ac:dyDescent="0.2">
      <c r="A19" s="10">
        <v>15</v>
      </c>
      <c r="B19" s="43" t="s">
        <v>202</v>
      </c>
      <c r="C19" s="43" t="s">
        <v>10</v>
      </c>
      <c r="D19" s="26">
        <v>109</v>
      </c>
      <c r="E19" s="26">
        <v>76</v>
      </c>
      <c r="F19" s="26">
        <v>106</v>
      </c>
      <c r="G19" s="26">
        <v>106</v>
      </c>
      <c r="H19" s="13">
        <f>SUM(D19:G19)</f>
        <v>397</v>
      </c>
    </row>
    <row r="20" spans="1:8" ht="16" x14ac:dyDescent="0.2">
      <c r="A20" s="10">
        <v>16</v>
      </c>
      <c r="B20" s="43" t="s">
        <v>203</v>
      </c>
      <c r="C20" s="43" t="s">
        <v>9</v>
      </c>
      <c r="D20" s="26">
        <v>95</v>
      </c>
      <c r="E20" s="26">
        <v>91</v>
      </c>
      <c r="F20" s="26">
        <v>103</v>
      </c>
      <c r="G20" s="26">
        <v>108</v>
      </c>
      <c r="H20" s="13">
        <f>SUM(D20:G20)</f>
        <v>397</v>
      </c>
    </row>
    <row r="21" spans="1:8" ht="16" x14ac:dyDescent="0.2">
      <c r="A21" s="10">
        <v>17</v>
      </c>
      <c r="B21" s="11" t="s">
        <v>214</v>
      </c>
      <c r="C21" s="11" t="s">
        <v>9</v>
      </c>
      <c r="D21" s="26">
        <v>114</v>
      </c>
      <c r="E21" s="26">
        <v>81</v>
      </c>
      <c r="F21" s="26">
        <v>83</v>
      </c>
      <c r="G21" s="26">
        <v>95</v>
      </c>
      <c r="H21" s="13">
        <f>SUM(D21:G21)</f>
        <v>373</v>
      </c>
    </row>
    <row r="22" spans="1:8" ht="16" x14ac:dyDescent="0.2">
      <c r="A22" s="10">
        <v>18</v>
      </c>
      <c r="B22" s="43" t="s">
        <v>195</v>
      </c>
      <c r="C22" s="43" t="s">
        <v>9</v>
      </c>
      <c r="D22" s="26">
        <v>111</v>
      </c>
      <c r="E22" s="26" t="s">
        <v>188</v>
      </c>
      <c r="F22" s="26">
        <v>125</v>
      </c>
      <c r="G22" s="26">
        <v>124</v>
      </c>
      <c r="H22" s="13">
        <f>SUM(D22:G22)</f>
        <v>360</v>
      </c>
    </row>
    <row r="23" spans="1:8" ht="16" x14ac:dyDescent="0.2">
      <c r="A23" s="10">
        <v>19</v>
      </c>
      <c r="B23" s="43" t="s">
        <v>207</v>
      </c>
      <c r="C23" s="43" t="s">
        <v>52</v>
      </c>
      <c r="D23" s="26">
        <v>113</v>
      </c>
      <c r="E23" s="26">
        <v>66</v>
      </c>
      <c r="F23" s="26">
        <v>95</v>
      </c>
      <c r="G23" s="26">
        <v>86</v>
      </c>
      <c r="H23" s="13">
        <f>SUM(D23:G23)</f>
        <v>360</v>
      </c>
    </row>
    <row r="24" spans="1:8" ht="16" x14ac:dyDescent="0.2">
      <c r="A24" s="10">
        <v>20</v>
      </c>
      <c r="B24" s="11" t="s">
        <v>211</v>
      </c>
      <c r="C24" s="11" t="s">
        <v>9</v>
      </c>
      <c r="D24" s="26">
        <v>88</v>
      </c>
      <c r="E24" s="26">
        <v>87</v>
      </c>
      <c r="F24" s="26">
        <v>85</v>
      </c>
      <c r="G24" s="26">
        <v>88</v>
      </c>
      <c r="H24" s="13">
        <f>SUM(D24:G24)</f>
        <v>348</v>
      </c>
    </row>
    <row r="25" spans="1:8" ht="16" x14ac:dyDescent="0.2">
      <c r="A25" s="10">
        <v>21</v>
      </c>
      <c r="B25" s="43" t="s">
        <v>192</v>
      </c>
      <c r="C25" s="43" t="s">
        <v>11</v>
      </c>
      <c r="D25" s="26"/>
      <c r="E25" s="26"/>
      <c r="F25" s="26">
        <v>184</v>
      </c>
      <c r="G25" s="26">
        <v>144</v>
      </c>
      <c r="H25" s="13">
        <f>SUM(D25:G25)</f>
        <v>328</v>
      </c>
    </row>
    <row r="26" spans="1:8" ht="16" x14ac:dyDescent="0.2">
      <c r="A26" s="10">
        <v>22</v>
      </c>
      <c r="B26" s="43" t="s">
        <v>225</v>
      </c>
      <c r="C26" s="43" t="s">
        <v>10</v>
      </c>
      <c r="D26" s="26">
        <v>115</v>
      </c>
      <c r="E26" s="26">
        <v>91</v>
      </c>
      <c r="F26" s="26" t="s">
        <v>188</v>
      </c>
      <c r="G26" s="26">
        <v>111</v>
      </c>
      <c r="H26" s="13">
        <f>SUM(D26:G26)</f>
        <v>317</v>
      </c>
    </row>
    <row r="27" spans="1:8" ht="16" x14ac:dyDescent="0.2">
      <c r="A27" s="10">
        <v>23</v>
      </c>
      <c r="B27" s="51" t="s">
        <v>219</v>
      </c>
      <c r="C27" s="51" t="s">
        <v>9</v>
      </c>
      <c r="D27" s="26">
        <v>98</v>
      </c>
      <c r="E27" s="26">
        <v>55</v>
      </c>
      <c r="F27" s="26">
        <v>71</v>
      </c>
      <c r="G27" s="26">
        <v>87</v>
      </c>
      <c r="H27" s="13">
        <f>SUM(D27:G27)</f>
        <v>311</v>
      </c>
    </row>
    <row r="28" spans="1:8" ht="16" x14ac:dyDescent="0.2">
      <c r="A28" s="10">
        <v>24</v>
      </c>
      <c r="B28" s="51" t="s">
        <v>213</v>
      </c>
      <c r="C28" s="51" t="s">
        <v>10</v>
      </c>
      <c r="D28" s="26">
        <v>77</v>
      </c>
      <c r="E28" s="26">
        <v>65</v>
      </c>
      <c r="F28" s="26">
        <v>84</v>
      </c>
      <c r="G28" s="26">
        <v>73</v>
      </c>
      <c r="H28" s="13">
        <f>SUM(D28:G28)</f>
        <v>299</v>
      </c>
    </row>
    <row r="29" spans="1:8" ht="16" x14ac:dyDescent="0.2">
      <c r="A29" s="10">
        <v>25</v>
      </c>
      <c r="B29" s="43" t="s">
        <v>205</v>
      </c>
      <c r="C29" s="43" t="s">
        <v>10</v>
      </c>
      <c r="D29" s="26">
        <v>113</v>
      </c>
      <c r="E29" s="26">
        <v>72</v>
      </c>
      <c r="F29" s="26">
        <v>101</v>
      </c>
      <c r="G29" s="26" t="s">
        <v>188</v>
      </c>
      <c r="H29" s="13">
        <f>SUM(D29:G29)</f>
        <v>286</v>
      </c>
    </row>
    <row r="30" spans="1:8" ht="16" x14ac:dyDescent="0.2">
      <c r="A30" s="10">
        <v>26</v>
      </c>
      <c r="B30" s="43" t="s">
        <v>199</v>
      </c>
      <c r="C30" s="43" t="s">
        <v>52</v>
      </c>
      <c r="D30" s="26" t="s">
        <v>188</v>
      </c>
      <c r="E30" s="26">
        <v>60</v>
      </c>
      <c r="F30" s="26">
        <v>118</v>
      </c>
      <c r="G30" s="26">
        <v>94</v>
      </c>
      <c r="H30" s="13">
        <f>SUM(D30:G30)</f>
        <v>272</v>
      </c>
    </row>
    <row r="31" spans="1:8" ht="16" x14ac:dyDescent="0.2">
      <c r="A31" s="10">
        <v>27</v>
      </c>
      <c r="B31" s="51" t="s">
        <v>97</v>
      </c>
      <c r="C31" s="51" t="s">
        <v>9</v>
      </c>
      <c r="D31" s="26">
        <v>108</v>
      </c>
      <c r="E31" s="26">
        <v>76</v>
      </c>
      <c r="F31" s="26">
        <v>85</v>
      </c>
      <c r="G31" s="26" t="s">
        <v>188</v>
      </c>
      <c r="H31" s="13">
        <f>SUM(D31:G31)</f>
        <v>269</v>
      </c>
    </row>
    <row r="32" spans="1:8" ht="16" x14ac:dyDescent="0.2">
      <c r="A32" s="10">
        <v>28</v>
      </c>
      <c r="B32" s="43" t="s">
        <v>127</v>
      </c>
      <c r="C32" s="43" t="s">
        <v>10</v>
      </c>
      <c r="D32" s="26">
        <v>157</v>
      </c>
      <c r="E32" s="26">
        <v>111</v>
      </c>
      <c r="F32" s="26"/>
      <c r="G32" s="26"/>
      <c r="H32" s="13">
        <f>SUM(D32:G32)</f>
        <v>268</v>
      </c>
    </row>
    <row r="33" spans="1:8" ht="16" x14ac:dyDescent="0.2">
      <c r="A33" s="10">
        <v>29</v>
      </c>
      <c r="B33" s="51" t="s">
        <v>216</v>
      </c>
      <c r="C33" s="51" t="s">
        <v>52</v>
      </c>
      <c r="D33" s="26">
        <v>60</v>
      </c>
      <c r="E33" s="26">
        <v>46</v>
      </c>
      <c r="F33" s="26">
        <v>81</v>
      </c>
      <c r="G33" s="26">
        <v>61</v>
      </c>
      <c r="H33" s="13">
        <f>SUM(D33:G33)</f>
        <v>248</v>
      </c>
    </row>
    <row r="34" spans="1:8" ht="16" x14ac:dyDescent="0.2">
      <c r="A34" s="10">
        <v>30</v>
      </c>
      <c r="B34" s="51" t="s">
        <v>210</v>
      </c>
      <c r="C34" s="51" t="s">
        <v>9</v>
      </c>
      <c r="D34" s="26">
        <v>82</v>
      </c>
      <c r="E34" s="26">
        <v>72</v>
      </c>
      <c r="F34" s="26">
        <v>90</v>
      </c>
      <c r="G34" s="26" t="s">
        <v>188</v>
      </c>
      <c r="H34" s="13">
        <f>SUM(D34:G34)</f>
        <v>244</v>
      </c>
    </row>
    <row r="35" spans="1:8" ht="16" x14ac:dyDescent="0.2">
      <c r="A35" s="10">
        <v>31</v>
      </c>
      <c r="B35" s="43" t="s">
        <v>201</v>
      </c>
      <c r="C35" s="43" t="s">
        <v>9</v>
      </c>
      <c r="D35" s="26">
        <v>99</v>
      </c>
      <c r="E35" s="26">
        <v>35</v>
      </c>
      <c r="F35" s="26">
        <v>108</v>
      </c>
      <c r="G35" s="26" t="s">
        <v>188</v>
      </c>
      <c r="H35" s="13">
        <f>SUM(D35:G35)</f>
        <v>242</v>
      </c>
    </row>
    <row r="36" spans="1:8" ht="16" x14ac:dyDescent="0.2">
      <c r="A36" s="10">
        <v>32</v>
      </c>
      <c r="B36" s="43" t="s">
        <v>272</v>
      </c>
      <c r="C36" s="43" t="s">
        <v>10</v>
      </c>
      <c r="D36" s="26">
        <v>111</v>
      </c>
      <c r="E36" s="26">
        <v>117</v>
      </c>
      <c r="F36" s="26"/>
      <c r="G36" s="26"/>
      <c r="H36" s="13">
        <f>SUM(D36:G36)</f>
        <v>228</v>
      </c>
    </row>
    <row r="37" spans="1:8" ht="16" x14ac:dyDescent="0.2">
      <c r="A37" s="10">
        <v>33</v>
      </c>
      <c r="B37" s="43" t="s">
        <v>197</v>
      </c>
      <c r="C37" s="43" t="s">
        <v>9</v>
      </c>
      <c r="D37" s="26"/>
      <c r="E37" s="26">
        <v>78</v>
      </c>
      <c r="F37" s="26">
        <v>123</v>
      </c>
      <c r="G37" s="26" t="s">
        <v>188</v>
      </c>
      <c r="H37" s="13">
        <f>SUM(D37:G37)</f>
        <v>201</v>
      </c>
    </row>
    <row r="38" spans="1:8" ht="16" x14ac:dyDescent="0.2">
      <c r="A38" s="10">
        <v>34</v>
      </c>
      <c r="B38" s="43" t="s">
        <v>98</v>
      </c>
      <c r="C38" s="43" t="s">
        <v>11</v>
      </c>
      <c r="D38" s="26"/>
      <c r="E38" s="26"/>
      <c r="F38" s="26">
        <v>99</v>
      </c>
      <c r="G38" s="26">
        <v>100</v>
      </c>
      <c r="H38" s="13">
        <f>SUM(D38:G38)</f>
        <v>199</v>
      </c>
    </row>
    <row r="39" spans="1:8" ht="16" x14ac:dyDescent="0.2">
      <c r="A39" s="10">
        <v>35</v>
      </c>
      <c r="B39" s="43" t="s">
        <v>222</v>
      </c>
      <c r="C39" s="43" t="s">
        <v>14</v>
      </c>
      <c r="D39" s="26">
        <v>42</v>
      </c>
      <c r="E39" s="26">
        <v>45</v>
      </c>
      <c r="F39" s="26">
        <v>63</v>
      </c>
      <c r="G39" s="26">
        <v>48</v>
      </c>
      <c r="H39" s="13">
        <f>SUM(D39:G39)</f>
        <v>198</v>
      </c>
    </row>
    <row r="40" spans="1:8" ht="16" x14ac:dyDescent="0.2">
      <c r="A40" s="10">
        <v>36</v>
      </c>
      <c r="B40" s="43" t="s">
        <v>273</v>
      </c>
      <c r="C40" s="43" t="s">
        <v>103</v>
      </c>
      <c r="D40" s="26">
        <v>107</v>
      </c>
      <c r="E40" s="26">
        <v>81</v>
      </c>
      <c r="F40" s="26"/>
      <c r="G40" s="26"/>
      <c r="H40" s="13">
        <f>SUM(D40:G40)</f>
        <v>188</v>
      </c>
    </row>
    <row r="41" spans="1:8" ht="16" x14ac:dyDescent="0.2">
      <c r="A41" s="10">
        <v>37</v>
      </c>
      <c r="B41" s="43" t="s">
        <v>99</v>
      </c>
      <c r="C41" s="43" t="s">
        <v>11</v>
      </c>
      <c r="D41" s="26"/>
      <c r="E41" s="26"/>
      <c r="F41" s="26">
        <v>93</v>
      </c>
      <c r="G41" s="26">
        <v>88</v>
      </c>
      <c r="H41" s="13">
        <f>SUM(D41:G41)</f>
        <v>181</v>
      </c>
    </row>
    <row r="42" spans="1:8" ht="16" x14ac:dyDescent="0.2">
      <c r="A42" s="10">
        <v>38</v>
      </c>
      <c r="B42" s="51" t="s">
        <v>215</v>
      </c>
      <c r="C42" s="51" t="s">
        <v>9</v>
      </c>
      <c r="D42" s="26"/>
      <c r="E42" s="26"/>
      <c r="F42" s="26">
        <v>82</v>
      </c>
      <c r="G42" s="26">
        <v>97</v>
      </c>
      <c r="H42" s="13">
        <f>SUM(D42:G42)</f>
        <v>179</v>
      </c>
    </row>
    <row r="43" spans="1:8" ht="16" x14ac:dyDescent="0.2">
      <c r="A43" s="10">
        <v>39</v>
      </c>
      <c r="B43" s="23" t="s">
        <v>208</v>
      </c>
      <c r="C43" s="23" t="s">
        <v>9</v>
      </c>
      <c r="D43" s="47"/>
      <c r="E43" s="47"/>
      <c r="F43" s="52">
        <v>92</v>
      </c>
      <c r="G43" s="56">
        <v>86</v>
      </c>
      <c r="H43" s="13">
        <f>SUM(D43:G43)</f>
        <v>178</v>
      </c>
    </row>
    <row r="44" spans="1:8" ht="16" x14ac:dyDescent="0.2">
      <c r="A44" s="10">
        <v>40</v>
      </c>
      <c r="B44" s="51" t="s">
        <v>212</v>
      </c>
      <c r="C44" s="51" t="s">
        <v>9</v>
      </c>
      <c r="D44" s="26"/>
      <c r="E44" s="26"/>
      <c r="F44" s="26">
        <v>84</v>
      </c>
      <c r="G44" s="26">
        <v>79</v>
      </c>
      <c r="H44" s="13">
        <f>SUM(D44:G44)</f>
        <v>163</v>
      </c>
    </row>
    <row r="45" spans="1:8" ht="16" x14ac:dyDescent="0.2">
      <c r="A45" s="10">
        <v>41</v>
      </c>
      <c r="B45" s="11" t="s">
        <v>229</v>
      </c>
      <c r="C45" s="11" t="s">
        <v>10</v>
      </c>
      <c r="D45" s="26">
        <v>80</v>
      </c>
      <c r="E45" s="26" t="s">
        <v>188</v>
      </c>
      <c r="F45" s="26" t="s">
        <v>188</v>
      </c>
      <c r="G45" s="26">
        <v>75</v>
      </c>
      <c r="H45" s="13">
        <f>SUM(D45:G45)</f>
        <v>155</v>
      </c>
    </row>
    <row r="46" spans="1:8" ht="16" x14ac:dyDescent="0.2">
      <c r="A46" s="10">
        <v>42</v>
      </c>
      <c r="B46" s="51" t="s">
        <v>217</v>
      </c>
      <c r="C46" s="51" t="s">
        <v>11</v>
      </c>
      <c r="D46" s="26"/>
      <c r="E46" s="26"/>
      <c r="F46" s="26">
        <v>76</v>
      </c>
      <c r="G46" s="26">
        <v>78</v>
      </c>
      <c r="H46" s="13">
        <f>SUM(D46:G46)</f>
        <v>154</v>
      </c>
    </row>
    <row r="47" spans="1:8" ht="16" x14ac:dyDescent="0.2">
      <c r="A47" s="10">
        <v>43</v>
      </c>
      <c r="B47" s="43" t="s">
        <v>224</v>
      </c>
      <c r="C47" s="43" t="s">
        <v>12</v>
      </c>
      <c r="D47" s="26">
        <v>40</v>
      </c>
      <c r="E47" s="26"/>
      <c r="F47" s="26">
        <v>47</v>
      </c>
      <c r="G47" s="26">
        <v>50</v>
      </c>
      <c r="H47" s="13">
        <f>SUM(D47:G47)</f>
        <v>137</v>
      </c>
    </row>
    <row r="48" spans="1:8" ht="16" x14ac:dyDescent="0.2">
      <c r="A48" s="10">
        <v>44</v>
      </c>
      <c r="B48" s="43" t="s">
        <v>194</v>
      </c>
      <c r="C48" s="43" t="s">
        <v>10</v>
      </c>
      <c r="D48" s="26"/>
      <c r="E48" s="26"/>
      <c r="F48" s="26">
        <v>131</v>
      </c>
      <c r="G48" s="26" t="s">
        <v>188</v>
      </c>
      <c r="H48" s="13">
        <f>SUM(D48:G48)</f>
        <v>131</v>
      </c>
    </row>
    <row r="49" spans="1:8" ht="16" x14ac:dyDescent="0.2">
      <c r="A49" s="10">
        <v>45</v>
      </c>
      <c r="B49" s="43" t="s">
        <v>227</v>
      </c>
      <c r="C49" s="43" t="s">
        <v>103</v>
      </c>
      <c r="D49" s="26">
        <v>49</v>
      </c>
      <c r="E49" s="26" t="s">
        <v>188</v>
      </c>
      <c r="F49" s="26" t="s">
        <v>188</v>
      </c>
      <c r="G49" s="26">
        <v>77</v>
      </c>
      <c r="H49" s="13">
        <f>SUM(D49:G49)</f>
        <v>126</v>
      </c>
    </row>
    <row r="50" spans="1:8" ht="16" x14ac:dyDescent="0.2">
      <c r="A50" s="10">
        <v>46</v>
      </c>
      <c r="B50" s="51" t="s">
        <v>218</v>
      </c>
      <c r="C50" s="51" t="s">
        <v>14</v>
      </c>
      <c r="D50" s="26"/>
      <c r="E50" s="26"/>
      <c r="F50" s="26">
        <v>76</v>
      </c>
      <c r="G50" s="26">
        <v>49</v>
      </c>
      <c r="H50" s="13">
        <f>SUM(D50:G50)</f>
        <v>125</v>
      </c>
    </row>
    <row r="51" spans="1:8" ht="16" x14ac:dyDescent="0.2">
      <c r="A51" s="10">
        <v>47</v>
      </c>
      <c r="B51" s="43" t="s">
        <v>198</v>
      </c>
      <c r="C51" s="43" t="s">
        <v>9</v>
      </c>
      <c r="D51" s="26"/>
      <c r="E51" s="26"/>
      <c r="F51" s="26">
        <v>123</v>
      </c>
      <c r="G51" s="26" t="s">
        <v>188</v>
      </c>
      <c r="H51" s="13">
        <f>SUM(D51:G51)</f>
        <v>123</v>
      </c>
    </row>
    <row r="52" spans="1:8" ht="16" x14ac:dyDescent="0.2">
      <c r="A52" s="10">
        <v>48</v>
      </c>
      <c r="B52" s="43" t="s">
        <v>226</v>
      </c>
      <c r="C52" s="43" t="s">
        <v>156</v>
      </c>
      <c r="D52" s="26">
        <v>121</v>
      </c>
      <c r="E52" s="26" t="s">
        <v>188</v>
      </c>
      <c r="F52" s="26" t="s">
        <v>188</v>
      </c>
      <c r="G52" s="26" t="s">
        <v>188</v>
      </c>
      <c r="H52" s="13">
        <f>SUM(D52:G52)</f>
        <v>121</v>
      </c>
    </row>
    <row r="53" spans="1:8" ht="16" x14ac:dyDescent="0.2">
      <c r="A53" s="10">
        <v>49</v>
      </c>
      <c r="B53" s="43" t="s">
        <v>204</v>
      </c>
      <c r="C53" s="43" t="s">
        <v>10</v>
      </c>
      <c r="D53" s="26"/>
      <c r="E53" s="26"/>
      <c r="F53" s="26">
        <v>103</v>
      </c>
      <c r="G53" s="26" t="s">
        <v>188</v>
      </c>
      <c r="H53" s="13">
        <f>SUM(D53:G53)</f>
        <v>103</v>
      </c>
    </row>
    <row r="54" spans="1:8" ht="16" x14ac:dyDescent="0.2">
      <c r="A54" s="10">
        <v>50</v>
      </c>
      <c r="B54" s="43" t="s">
        <v>274</v>
      </c>
      <c r="C54" s="43" t="s">
        <v>14</v>
      </c>
      <c r="D54" s="26">
        <v>53</v>
      </c>
      <c r="E54" s="26">
        <v>45</v>
      </c>
      <c r="F54" s="26"/>
      <c r="G54" s="26"/>
      <c r="H54" s="13">
        <f>SUM(D54:G54)</f>
        <v>98</v>
      </c>
    </row>
    <row r="55" spans="1:8" ht="16" x14ac:dyDescent="0.2">
      <c r="A55" s="10">
        <v>51</v>
      </c>
      <c r="B55" s="43" t="s">
        <v>275</v>
      </c>
      <c r="C55" s="43" t="s">
        <v>103</v>
      </c>
      <c r="D55" s="26">
        <v>51</v>
      </c>
      <c r="E55" s="26">
        <v>44</v>
      </c>
      <c r="F55" s="26"/>
      <c r="G55" s="26"/>
      <c r="H55" s="13">
        <f>SUM(D55:G55)</f>
        <v>95</v>
      </c>
    </row>
    <row r="56" spans="1:8" ht="16" x14ac:dyDescent="0.2">
      <c r="A56" s="10">
        <v>52</v>
      </c>
      <c r="B56" s="51" t="s">
        <v>209</v>
      </c>
      <c r="C56" s="51" t="s">
        <v>9</v>
      </c>
      <c r="D56" s="26"/>
      <c r="E56" s="26"/>
      <c r="F56" s="26">
        <v>90</v>
      </c>
      <c r="G56" s="26"/>
      <c r="H56" s="13">
        <f>SUM(D56:G56)</f>
        <v>90</v>
      </c>
    </row>
    <row r="57" spans="1:8" ht="16" x14ac:dyDescent="0.2">
      <c r="A57" s="10">
        <v>53</v>
      </c>
      <c r="B57" s="43" t="s">
        <v>276</v>
      </c>
      <c r="C57" s="43" t="s">
        <v>14</v>
      </c>
      <c r="D57" s="26">
        <v>48</v>
      </c>
      <c r="E57" s="26">
        <v>39</v>
      </c>
      <c r="F57" s="26"/>
      <c r="G57" s="26"/>
      <c r="H57" s="24">
        <f>SUM(D57:G57)</f>
        <v>87</v>
      </c>
    </row>
    <row r="58" spans="1:8" ht="16" x14ac:dyDescent="0.2">
      <c r="A58" s="10">
        <v>54</v>
      </c>
      <c r="B58" s="43" t="s">
        <v>277</v>
      </c>
      <c r="C58" s="43" t="s">
        <v>12</v>
      </c>
      <c r="D58" s="26">
        <v>42</v>
      </c>
      <c r="E58" s="26">
        <v>38</v>
      </c>
      <c r="F58" s="26"/>
      <c r="G58" s="26"/>
      <c r="H58" s="13">
        <f>SUM(D58:G58)</f>
        <v>80</v>
      </c>
    </row>
    <row r="59" spans="1:8" ht="16" x14ac:dyDescent="0.2">
      <c r="A59" s="10">
        <v>55</v>
      </c>
      <c r="B59" s="43" t="s">
        <v>228</v>
      </c>
      <c r="C59" s="43" t="s">
        <v>11</v>
      </c>
      <c r="D59" s="26"/>
      <c r="E59" s="26"/>
      <c r="F59" s="26" t="s">
        <v>188</v>
      </c>
      <c r="G59" s="26">
        <v>75</v>
      </c>
      <c r="H59" s="13">
        <f>SUM(D59:G59)</f>
        <v>75</v>
      </c>
    </row>
    <row r="60" spans="1:8" ht="16" x14ac:dyDescent="0.2">
      <c r="A60" s="10">
        <v>56</v>
      </c>
      <c r="B60" s="43" t="s">
        <v>220</v>
      </c>
      <c r="C60" s="43" t="s">
        <v>9</v>
      </c>
      <c r="D60" s="26"/>
      <c r="E60" s="26"/>
      <c r="F60" s="26">
        <v>69</v>
      </c>
      <c r="G60" s="26"/>
      <c r="H60" s="13">
        <f>SUM(D60:G60)</f>
        <v>69</v>
      </c>
    </row>
    <row r="61" spans="1:8" ht="16" x14ac:dyDescent="0.2">
      <c r="A61" s="10">
        <v>57</v>
      </c>
      <c r="B61" s="43" t="s">
        <v>221</v>
      </c>
      <c r="C61" s="43" t="s">
        <v>9</v>
      </c>
      <c r="D61" s="26"/>
      <c r="E61" s="26"/>
      <c r="F61" s="26">
        <v>68</v>
      </c>
      <c r="G61" s="26"/>
      <c r="H61" s="13">
        <f>SUM(D61:G61)</f>
        <v>68</v>
      </c>
    </row>
    <row r="62" spans="1:8" ht="16" x14ac:dyDescent="0.2">
      <c r="A62" s="10">
        <v>58</v>
      </c>
      <c r="B62" s="43" t="s">
        <v>230</v>
      </c>
      <c r="C62" s="43" t="s">
        <v>103</v>
      </c>
      <c r="D62" s="26">
        <v>46</v>
      </c>
      <c r="E62" s="26">
        <v>21</v>
      </c>
      <c r="F62" s="26" t="s">
        <v>188</v>
      </c>
      <c r="G62" s="26" t="s">
        <v>188</v>
      </c>
      <c r="H62" s="13">
        <f>SUM(D62:G62)</f>
        <v>67</v>
      </c>
    </row>
    <row r="63" spans="1:8" ht="16" x14ac:dyDescent="0.2">
      <c r="A63" s="10">
        <v>59</v>
      </c>
      <c r="B63" s="43" t="s">
        <v>278</v>
      </c>
      <c r="C63" s="43" t="s">
        <v>103</v>
      </c>
      <c r="D63" s="26">
        <v>40</v>
      </c>
      <c r="E63" s="26">
        <v>18</v>
      </c>
      <c r="F63" s="26"/>
      <c r="G63" s="26"/>
      <c r="H63" s="13">
        <f>SUM(D63:G63)</f>
        <v>58</v>
      </c>
    </row>
    <row r="64" spans="1:8" ht="16" x14ac:dyDescent="0.2">
      <c r="A64" s="10">
        <v>60</v>
      </c>
      <c r="B64" s="43" t="s">
        <v>223</v>
      </c>
      <c r="C64" s="43" t="s">
        <v>14</v>
      </c>
      <c r="D64" s="26"/>
      <c r="E64" s="26"/>
      <c r="F64" s="26">
        <v>57</v>
      </c>
      <c r="G64" s="26" t="s">
        <v>188</v>
      </c>
      <c r="H64" s="13">
        <f>SUM(D64:G64)</f>
        <v>57</v>
      </c>
    </row>
    <row r="65" spans="1:8" ht="16" x14ac:dyDescent="0.2">
      <c r="A65" s="10">
        <v>61</v>
      </c>
      <c r="B65" s="57" t="s">
        <v>280</v>
      </c>
      <c r="C65" s="57" t="s">
        <v>103</v>
      </c>
      <c r="D65" s="52">
        <v>36</v>
      </c>
      <c r="E65" s="52" t="s">
        <v>188</v>
      </c>
      <c r="F65" s="36"/>
      <c r="G65" s="36"/>
      <c r="H65" s="13">
        <f>SUM(D65:G65)</f>
        <v>36</v>
      </c>
    </row>
    <row r="66" spans="1:8" ht="16" x14ac:dyDescent="0.2">
      <c r="A66" s="10">
        <v>62</v>
      </c>
      <c r="B66" s="57" t="s">
        <v>279</v>
      </c>
      <c r="C66" s="57" t="s">
        <v>103</v>
      </c>
      <c r="D66" s="52">
        <v>36</v>
      </c>
      <c r="E66" s="52" t="s">
        <v>188</v>
      </c>
      <c r="F66" s="36"/>
      <c r="G66" s="36"/>
      <c r="H66" s="13">
        <f>SUM(D66:G66)</f>
        <v>36</v>
      </c>
    </row>
    <row r="67" spans="1:8" ht="16" x14ac:dyDescent="0.2">
      <c r="A67" s="10">
        <v>63</v>
      </c>
      <c r="B67" s="43" t="s">
        <v>231</v>
      </c>
      <c r="C67" s="43" t="s">
        <v>9</v>
      </c>
      <c r="D67" s="26"/>
      <c r="E67" s="26"/>
      <c r="F67" s="26" t="s">
        <v>188</v>
      </c>
      <c r="G67" s="26"/>
      <c r="H67" s="13">
        <f>SUM(D67:G67)</f>
        <v>0</v>
      </c>
    </row>
    <row r="68" spans="1:8" ht="16" x14ac:dyDescent="0.2">
      <c r="A68" s="10">
        <v>64</v>
      </c>
      <c r="B68" s="57" t="s">
        <v>281</v>
      </c>
      <c r="C68" s="57" t="s">
        <v>14</v>
      </c>
      <c r="D68" s="52" t="s">
        <v>188</v>
      </c>
      <c r="E68" s="36"/>
      <c r="F68" s="36"/>
      <c r="G68" s="36"/>
      <c r="H68" s="13">
        <f>SUM(D68:G68)</f>
        <v>0</v>
      </c>
    </row>
    <row r="73" spans="1:8" x14ac:dyDescent="0.2">
      <c r="A73" s="49"/>
      <c r="B73" s="49"/>
      <c r="C73" s="49"/>
      <c r="D73" s="50"/>
      <c r="E73" s="50"/>
      <c r="F73" s="50"/>
      <c r="G73" s="50"/>
      <c r="H73" s="49"/>
    </row>
    <row r="74" spans="1:8" x14ac:dyDescent="0.2">
      <c r="A74" s="49"/>
      <c r="B74" s="49"/>
      <c r="C74" s="49"/>
      <c r="D74" s="50"/>
      <c r="E74" s="50"/>
      <c r="F74" s="50"/>
      <c r="G74" s="50"/>
      <c r="H74" s="49"/>
    </row>
    <row r="75" spans="1:8" x14ac:dyDescent="0.2">
      <c r="A75" s="49"/>
      <c r="B75" s="49"/>
      <c r="C75" s="49"/>
      <c r="D75" s="50"/>
      <c r="E75" s="50"/>
      <c r="F75" s="50"/>
      <c r="G75" s="50"/>
      <c r="H75" s="49"/>
    </row>
    <row r="76" spans="1:8" x14ac:dyDescent="0.2">
      <c r="A76" s="49"/>
      <c r="B76" s="49"/>
      <c r="C76" s="49"/>
      <c r="D76" s="50"/>
      <c r="E76" s="50"/>
      <c r="F76" s="50"/>
      <c r="G76" s="50"/>
      <c r="H76" s="49"/>
    </row>
    <row r="77" spans="1:8" x14ac:dyDescent="0.2">
      <c r="A77" s="49"/>
      <c r="B77" s="49"/>
      <c r="C77" s="49"/>
      <c r="D77" s="50"/>
      <c r="E77" s="50"/>
      <c r="F77" s="50"/>
      <c r="G77" s="50"/>
      <c r="H77" s="49"/>
    </row>
    <row r="78" spans="1:8" x14ac:dyDescent="0.2">
      <c r="A78" s="49"/>
      <c r="B78" s="49"/>
      <c r="C78" s="49"/>
      <c r="D78" s="50"/>
      <c r="E78" s="50"/>
      <c r="F78" s="50"/>
      <c r="G78" s="50"/>
      <c r="H78" s="49"/>
    </row>
    <row r="79" spans="1:8" x14ac:dyDescent="0.2">
      <c r="A79" s="49"/>
      <c r="B79" s="49"/>
      <c r="C79" s="49"/>
      <c r="D79" s="50"/>
      <c r="E79" s="50"/>
      <c r="F79" s="50"/>
      <c r="G79" s="50"/>
      <c r="H79" s="49"/>
    </row>
    <row r="80" spans="1:8" x14ac:dyDescent="0.2">
      <c r="A80" s="49"/>
      <c r="B80" s="49"/>
      <c r="C80" s="49"/>
      <c r="D80" s="50"/>
      <c r="E80" s="50"/>
      <c r="F80" s="50"/>
      <c r="G80" s="50"/>
      <c r="H80" s="49"/>
    </row>
    <row r="81" spans="1:8" x14ac:dyDescent="0.2">
      <c r="A81" s="49"/>
      <c r="B81" s="49"/>
      <c r="C81" s="49"/>
      <c r="D81" s="50"/>
      <c r="E81" s="50"/>
      <c r="F81" s="50"/>
      <c r="G81" s="50"/>
      <c r="H81" s="49"/>
    </row>
    <row r="82" spans="1:8" x14ac:dyDescent="0.2">
      <c r="A82" s="49"/>
      <c r="B82" s="49"/>
      <c r="C82" s="49"/>
      <c r="D82" s="50"/>
      <c r="E82" s="50"/>
      <c r="F82" s="50"/>
      <c r="G82" s="50"/>
      <c r="H82" s="49"/>
    </row>
    <row r="83" spans="1:8" x14ac:dyDescent="0.2">
      <c r="A83" s="49"/>
      <c r="B83" s="49"/>
      <c r="C83" s="49"/>
      <c r="D83" s="50"/>
      <c r="E83" s="50"/>
      <c r="F83" s="50"/>
      <c r="G83" s="50"/>
      <c r="H83" s="49"/>
    </row>
    <row r="84" spans="1:8" x14ac:dyDescent="0.2">
      <c r="A84" s="49"/>
      <c r="B84" s="49"/>
      <c r="C84" s="49"/>
      <c r="D84" s="50"/>
      <c r="E84" s="50"/>
      <c r="F84" s="50"/>
      <c r="G84" s="50"/>
      <c r="H84" s="49"/>
    </row>
    <row r="85" spans="1:8" x14ac:dyDescent="0.2">
      <c r="A85" s="49"/>
      <c r="B85" s="49"/>
      <c r="C85" s="49"/>
      <c r="D85" s="50"/>
      <c r="E85" s="50"/>
      <c r="F85" s="50"/>
      <c r="G85" s="50"/>
      <c r="H85" s="49"/>
    </row>
    <row r="86" spans="1:8" x14ac:dyDescent="0.2">
      <c r="A86" s="49"/>
      <c r="B86" s="49"/>
      <c r="C86" s="49"/>
      <c r="D86" s="50"/>
      <c r="E86" s="50"/>
      <c r="F86" s="50"/>
      <c r="G86" s="50"/>
      <c r="H86" s="49"/>
    </row>
    <row r="87" spans="1:8" x14ac:dyDescent="0.2">
      <c r="A87" s="49"/>
      <c r="B87" s="49"/>
      <c r="C87" s="49"/>
      <c r="D87" s="50"/>
      <c r="E87" s="50"/>
      <c r="F87" s="50"/>
      <c r="G87" s="50"/>
      <c r="H87" s="49"/>
    </row>
    <row r="88" spans="1:8" x14ac:dyDescent="0.2">
      <c r="A88" s="49"/>
      <c r="B88" s="49"/>
      <c r="C88" s="49"/>
      <c r="D88" s="50"/>
      <c r="E88" s="50"/>
      <c r="F88" s="50"/>
      <c r="G88" s="50"/>
      <c r="H88" s="49"/>
    </row>
    <row r="89" spans="1:8" x14ac:dyDescent="0.2">
      <c r="A89" s="49"/>
      <c r="B89" s="49"/>
      <c r="C89" s="49"/>
      <c r="D89" s="50"/>
      <c r="E89" s="50"/>
      <c r="F89" s="50"/>
      <c r="G89" s="50"/>
      <c r="H89" s="49"/>
    </row>
    <row r="90" spans="1:8" x14ac:dyDescent="0.2">
      <c r="A90" s="49"/>
      <c r="B90" s="49"/>
      <c r="C90" s="49"/>
      <c r="D90" s="50"/>
      <c r="E90" s="50"/>
      <c r="F90" s="50"/>
      <c r="G90" s="50"/>
      <c r="H90" s="49"/>
    </row>
    <row r="91" spans="1:8" x14ac:dyDescent="0.2">
      <c r="A91" s="49"/>
      <c r="B91" s="49"/>
      <c r="C91" s="49"/>
      <c r="D91" s="50"/>
      <c r="E91" s="50"/>
      <c r="F91" s="50"/>
      <c r="G91" s="50"/>
      <c r="H91" s="49"/>
    </row>
    <row r="92" spans="1:8" x14ac:dyDescent="0.2">
      <c r="A92" s="49"/>
      <c r="B92" s="49"/>
      <c r="C92" s="49"/>
      <c r="D92" s="50"/>
      <c r="E92" s="50"/>
      <c r="F92" s="50"/>
      <c r="G92" s="50"/>
      <c r="H92" s="49"/>
    </row>
    <row r="93" spans="1:8" x14ac:dyDescent="0.2">
      <c r="A93" s="49"/>
      <c r="B93" s="49"/>
      <c r="C93" s="49"/>
      <c r="D93" s="50"/>
      <c r="E93" s="50"/>
      <c r="F93" s="50"/>
      <c r="G93" s="50"/>
      <c r="H93" s="49"/>
    </row>
    <row r="94" spans="1:8" x14ac:dyDescent="0.2">
      <c r="A94" s="49"/>
      <c r="B94" s="49"/>
      <c r="C94" s="49"/>
      <c r="D94" s="50"/>
      <c r="E94" s="50"/>
      <c r="F94" s="50"/>
      <c r="G94" s="50"/>
      <c r="H94" s="49"/>
    </row>
    <row r="95" spans="1:8" x14ac:dyDescent="0.2">
      <c r="A95" s="49"/>
      <c r="B95" s="49"/>
      <c r="C95" s="49"/>
      <c r="D95" s="50"/>
      <c r="E95" s="50"/>
      <c r="F95" s="50"/>
      <c r="G95" s="50"/>
      <c r="H95" s="49"/>
    </row>
    <row r="96" spans="1:8" x14ac:dyDescent="0.2">
      <c r="A96" s="49"/>
      <c r="B96" s="49"/>
      <c r="C96" s="49"/>
      <c r="D96" s="50"/>
      <c r="E96" s="50"/>
      <c r="F96" s="50"/>
      <c r="G96" s="50"/>
      <c r="H96" s="49"/>
    </row>
    <row r="97" spans="1:8" x14ac:dyDescent="0.2">
      <c r="A97" s="49"/>
      <c r="B97" s="49"/>
      <c r="C97" s="49"/>
      <c r="D97" s="50"/>
      <c r="E97" s="50"/>
      <c r="F97" s="50"/>
      <c r="G97" s="50"/>
      <c r="H97" s="49"/>
    </row>
    <row r="98" spans="1:8" x14ac:dyDescent="0.2">
      <c r="A98" s="49"/>
      <c r="B98" s="49"/>
      <c r="C98" s="49"/>
      <c r="D98" s="50"/>
      <c r="E98" s="50"/>
      <c r="F98" s="50"/>
      <c r="G98" s="50"/>
      <c r="H98" s="49"/>
    </row>
    <row r="99" spans="1:8" x14ac:dyDescent="0.2">
      <c r="A99" s="49"/>
      <c r="B99" s="49"/>
      <c r="C99" s="49"/>
      <c r="D99" s="50"/>
      <c r="E99" s="50"/>
      <c r="F99" s="50"/>
      <c r="G99" s="50"/>
      <c r="H99" s="49"/>
    </row>
    <row r="100" spans="1:8" x14ac:dyDescent="0.2">
      <c r="A100" s="49"/>
      <c r="B100" s="49"/>
      <c r="C100" s="49"/>
      <c r="D100" s="50"/>
      <c r="E100" s="50"/>
      <c r="F100" s="50"/>
      <c r="G100" s="50"/>
      <c r="H100" s="49"/>
    </row>
    <row r="101" spans="1:8" x14ac:dyDescent="0.2">
      <c r="A101" s="49"/>
      <c r="B101" s="49"/>
      <c r="C101" s="49"/>
      <c r="D101" s="50"/>
      <c r="E101" s="50"/>
      <c r="F101" s="50"/>
      <c r="G101" s="50"/>
      <c r="H101" s="49"/>
    </row>
    <row r="102" spans="1:8" x14ac:dyDescent="0.2">
      <c r="A102" s="49"/>
      <c r="B102" s="49"/>
      <c r="C102" s="49"/>
      <c r="D102" s="50"/>
      <c r="E102" s="50"/>
      <c r="F102" s="50"/>
      <c r="G102" s="50"/>
      <c r="H102" s="49"/>
    </row>
    <row r="103" spans="1:8" x14ac:dyDescent="0.2">
      <c r="A103" s="49"/>
      <c r="B103" s="49"/>
      <c r="C103" s="49"/>
      <c r="D103" s="50"/>
      <c r="E103" s="50"/>
      <c r="F103" s="50"/>
      <c r="G103" s="50"/>
      <c r="H103" s="49"/>
    </row>
    <row r="104" spans="1:8" x14ac:dyDescent="0.2">
      <c r="A104" s="49"/>
      <c r="B104" s="49"/>
      <c r="C104" s="49"/>
      <c r="D104" s="50"/>
      <c r="E104" s="50"/>
      <c r="F104" s="50"/>
      <c r="G104" s="50"/>
      <c r="H104" s="49"/>
    </row>
    <row r="105" spans="1:8" x14ac:dyDescent="0.2">
      <c r="A105" s="49"/>
      <c r="B105" s="49"/>
      <c r="C105" s="49"/>
      <c r="D105" s="50"/>
      <c r="E105" s="50"/>
      <c r="F105" s="50"/>
      <c r="G105" s="50"/>
      <c r="H105" s="49"/>
    </row>
    <row r="106" spans="1:8" x14ac:dyDescent="0.2">
      <c r="A106" s="49"/>
      <c r="B106" s="49"/>
      <c r="C106" s="49"/>
      <c r="D106" s="50"/>
      <c r="E106" s="50"/>
      <c r="F106" s="50"/>
      <c r="G106" s="50"/>
      <c r="H106" s="49"/>
    </row>
    <row r="107" spans="1:8" x14ac:dyDescent="0.2">
      <c r="A107" s="49"/>
      <c r="B107" s="49"/>
      <c r="C107" s="49"/>
      <c r="D107" s="50"/>
      <c r="E107" s="50"/>
      <c r="F107" s="50"/>
      <c r="G107" s="50"/>
      <c r="H107" s="49"/>
    </row>
    <row r="108" spans="1:8" x14ac:dyDescent="0.2">
      <c r="A108" s="49"/>
      <c r="B108" s="49"/>
      <c r="C108" s="49"/>
      <c r="D108" s="50"/>
      <c r="E108" s="50"/>
      <c r="F108" s="50"/>
      <c r="G108" s="50"/>
      <c r="H108" s="49"/>
    </row>
    <row r="109" spans="1:8" x14ac:dyDescent="0.2">
      <c r="A109" s="49"/>
      <c r="B109" s="49"/>
      <c r="C109" s="49"/>
      <c r="D109" s="50"/>
      <c r="E109" s="50"/>
      <c r="F109" s="50"/>
      <c r="G109" s="50"/>
      <c r="H109" s="49"/>
    </row>
    <row r="110" spans="1:8" x14ac:dyDescent="0.2">
      <c r="A110" s="49"/>
      <c r="B110" s="49"/>
      <c r="C110" s="49"/>
      <c r="D110" s="50"/>
      <c r="E110" s="50"/>
      <c r="F110" s="50"/>
      <c r="G110" s="50"/>
      <c r="H110" s="49"/>
    </row>
    <row r="111" spans="1:8" x14ac:dyDescent="0.2">
      <c r="A111" s="49"/>
      <c r="B111" s="49"/>
      <c r="C111" s="49"/>
      <c r="D111" s="50"/>
      <c r="E111" s="50"/>
      <c r="F111" s="50"/>
      <c r="G111" s="50"/>
      <c r="H111" s="49"/>
    </row>
    <row r="112" spans="1:8" x14ac:dyDescent="0.2">
      <c r="A112" s="49"/>
      <c r="B112" s="49"/>
      <c r="C112" s="49"/>
      <c r="D112" s="50"/>
      <c r="E112" s="50"/>
      <c r="F112" s="50"/>
      <c r="G112" s="50"/>
      <c r="H112" s="49"/>
    </row>
    <row r="113" spans="1:8" x14ac:dyDescent="0.2">
      <c r="A113" s="49"/>
      <c r="B113" s="49"/>
      <c r="C113" s="49"/>
      <c r="D113" s="50"/>
      <c r="E113" s="50"/>
      <c r="F113" s="50"/>
      <c r="G113" s="50"/>
      <c r="H113" s="49"/>
    </row>
    <row r="114" spans="1:8" x14ac:dyDescent="0.2">
      <c r="A114" s="49"/>
      <c r="B114" s="49"/>
      <c r="C114" s="49"/>
      <c r="D114" s="50"/>
      <c r="E114" s="50"/>
      <c r="F114" s="50"/>
      <c r="G114" s="50"/>
      <c r="H114" s="49"/>
    </row>
    <row r="115" spans="1:8" x14ac:dyDescent="0.2">
      <c r="A115" s="49"/>
      <c r="B115" s="49"/>
      <c r="C115" s="49"/>
      <c r="D115" s="50"/>
      <c r="E115" s="50"/>
      <c r="F115" s="50"/>
      <c r="G115" s="50"/>
      <c r="H115" s="49"/>
    </row>
    <row r="116" spans="1:8" x14ac:dyDescent="0.2">
      <c r="A116" s="49"/>
      <c r="B116" s="49"/>
      <c r="C116" s="49"/>
      <c r="D116" s="50"/>
      <c r="E116" s="50"/>
      <c r="F116" s="50"/>
      <c r="G116" s="50"/>
      <c r="H116" s="49"/>
    </row>
    <row r="117" spans="1:8" x14ac:dyDescent="0.2">
      <c r="A117" s="49"/>
      <c r="B117" s="49"/>
      <c r="C117" s="49"/>
      <c r="D117" s="50"/>
      <c r="E117" s="50"/>
      <c r="F117" s="50"/>
      <c r="G117" s="50"/>
      <c r="H117" s="49"/>
    </row>
    <row r="118" spans="1:8" x14ac:dyDescent="0.2">
      <c r="A118" s="49"/>
      <c r="B118" s="49"/>
      <c r="C118" s="49"/>
      <c r="D118" s="50"/>
      <c r="E118" s="50"/>
      <c r="F118" s="50"/>
      <c r="G118" s="50"/>
      <c r="H118" s="49"/>
    </row>
    <row r="119" spans="1:8" x14ac:dyDescent="0.2">
      <c r="A119" s="49"/>
      <c r="B119" s="49"/>
      <c r="C119" s="49"/>
      <c r="D119" s="50"/>
      <c r="E119" s="50"/>
      <c r="F119" s="50"/>
      <c r="G119" s="50"/>
      <c r="H119" s="49"/>
    </row>
    <row r="120" spans="1:8" x14ac:dyDescent="0.2">
      <c r="A120" s="49"/>
      <c r="B120" s="49"/>
      <c r="C120" s="49"/>
      <c r="D120" s="50"/>
      <c r="E120" s="50"/>
      <c r="F120" s="50"/>
      <c r="G120" s="50"/>
      <c r="H120" s="49"/>
    </row>
    <row r="121" spans="1:8" x14ac:dyDescent="0.2">
      <c r="A121" s="49"/>
      <c r="B121" s="49"/>
      <c r="C121" s="49"/>
      <c r="D121" s="50"/>
      <c r="E121" s="50"/>
      <c r="F121" s="50"/>
      <c r="G121" s="50"/>
      <c r="H121" s="49"/>
    </row>
    <row r="122" spans="1:8" x14ac:dyDescent="0.2">
      <c r="A122" s="49"/>
      <c r="B122" s="49"/>
      <c r="C122" s="49"/>
      <c r="D122" s="50"/>
      <c r="E122" s="50"/>
      <c r="F122" s="50"/>
      <c r="G122" s="50"/>
      <c r="H122" s="49"/>
    </row>
    <row r="123" spans="1:8" x14ac:dyDescent="0.2">
      <c r="A123" s="49"/>
      <c r="B123" s="49"/>
      <c r="C123" s="49"/>
      <c r="D123" s="50"/>
      <c r="E123" s="50"/>
      <c r="F123" s="50"/>
      <c r="G123" s="50"/>
      <c r="H123" s="49"/>
    </row>
    <row r="124" spans="1:8" x14ac:dyDescent="0.2">
      <c r="A124" s="49"/>
      <c r="B124" s="49"/>
      <c r="C124" s="49"/>
      <c r="D124" s="50"/>
      <c r="E124" s="50"/>
      <c r="F124" s="50"/>
      <c r="G124" s="50"/>
      <c r="H124" s="49"/>
    </row>
    <row r="125" spans="1:8" x14ac:dyDescent="0.2">
      <c r="A125" s="49"/>
      <c r="B125" s="49"/>
      <c r="C125" s="49"/>
      <c r="D125" s="50"/>
      <c r="E125" s="50"/>
      <c r="F125" s="50"/>
      <c r="G125" s="50"/>
      <c r="H125" s="49"/>
    </row>
    <row r="126" spans="1:8" x14ac:dyDescent="0.2">
      <c r="A126" s="49"/>
      <c r="B126" s="49"/>
      <c r="C126" s="49"/>
      <c r="D126" s="50"/>
      <c r="E126" s="50"/>
      <c r="F126" s="50"/>
      <c r="G126" s="50"/>
      <c r="H126" s="49"/>
    </row>
    <row r="127" spans="1:8" x14ac:dyDescent="0.2">
      <c r="A127" s="49"/>
      <c r="B127" s="49"/>
      <c r="C127" s="49"/>
      <c r="D127" s="50"/>
      <c r="E127" s="50"/>
      <c r="F127" s="50"/>
      <c r="G127" s="50"/>
      <c r="H127" s="49"/>
    </row>
    <row r="128" spans="1:8" x14ac:dyDescent="0.2">
      <c r="A128" s="49"/>
      <c r="B128" s="49"/>
      <c r="C128" s="49"/>
      <c r="D128" s="50"/>
      <c r="E128" s="50"/>
      <c r="F128" s="50"/>
      <c r="G128" s="50"/>
      <c r="H128" s="49"/>
    </row>
    <row r="129" spans="1:8" x14ac:dyDescent="0.2">
      <c r="A129" s="49"/>
      <c r="B129" s="49"/>
      <c r="C129" s="49"/>
      <c r="D129" s="50"/>
      <c r="E129" s="50"/>
      <c r="F129" s="50"/>
      <c r="G129" s="50"/>
      <c r="H129" s="49"/>
    </row>
    <row r="130" spans="1:8" x14ac:dyDescent="0.2">
      <c r="A130" s="49"/>
      <c r="B130" s="49"/>
      <c r="C130" s="49"/>
      <c r="D130" s="50"/>
      <c r="E130" s="50"/>
      <c r="F130" s="50"/>
      <c r="G130" s="50"/>
      <c r="H130" s="49"/>
    </row>
    <row r="131" spans="1:8" x14ac:dyDescent="0.2">
      <c r="A131" s="49"/>
      <c r="B131" s="49"/>
      <c r="C131" s="49"/>
      <c r="D131" s="50"/>
      <c r="E131" s="50"/>
      <c r="F131" s="50"/>
      <c r="G131" s="50"/>
      <c r="H131" s="49"/>
    </row>
    <row r="132" spans="1:8" x14ac:dyDescent="0.2">
      <c r="A132" s="49"/>
      <c r="B132" s="49"/>
      <c r="C132" s="49"/>
      <c r="D132" s="50"/>
      <c r="E132" s="50"/>
      <c r="F132" s="50"/>
      <c r="G132" s="50"/>
      <c r="H132" s="49"/>
    </row>
    <row r="133" spans="1:8" x14ac:dyDescent="0.2">
      <c r="A133" s="49"/>
      <c r="B133" s="49"/>
      <c r="C133" s="49"/>
      <c r="D133" s="50"/>
      <c r="E133" s="50"/>
      <c r="F133" s="50"/>
      <c r="G133" s="50"/>
      <c r="H133" s="49"/>
    </row>
    <row r="134" spans="1:8" x14ac:dyDescent="0.2">
      <c r="A134" s="49"/>
      <c r="B134" s="49"/>
      <c r="C134" s="49"/>
      <c r="D134" s="50"/>
      <c r="E134" s="50"/>
      <c r="F134" s="50"/>
      <c r="G134" s="50"/>
      <c r="H134" s="49"/>
    </row>
    <row r="135" spans="1:8" x14ac:dyDescent="0.2">
      <c r="A135" s="49"/>
      <c r="B135" s="49"/>
      <c r="C135" s="49"/>
      <c r="D135" s="50"/>
      <c r="E135" s="50"/>
      <c r="F135" s="50"/>
      <c r="G135" s="50"/>
      <c r="H135" s="49"/>
    </row>
    <row r="136" spans="1:8" x14ac:dyDescent="0.2">
      <c r="A136" s="49"/>
      <c r="B136" s="49"/>
      <c r="C136" s="49"/>
      <c r="D136" s="50"/>
      <c r="E136" s="50"/>
      <c r="F136" s="50"/>
      <c r="G136" s="50"/>
      <c r="H136" s="49"/>
    </row>
    <row r="137" spans="1:8" x14ac:dyDescent="0.2">
      <c r="A137" s="49"/>
      <c r="B137" s="49"/>
      <c r="C137" s="49"/>
      <c r="D137" s="50"/>
      <c r="E137" s="50"/>
      <c r="F137" s="50"/>
      <c r="G137" s="50"/>
      <c r="H137" s="49"/>
    </row>
    <row r="138" spans="1:8" x14ac:dyDescent="0.2">
      <c r="A138" s="49"/>
      <c r="B138" s="49"/>
      <c r="C138" s="49"/>
      <c r="D138" s="50"/>
      <c r="E138" s="50"/>
      <c r="F138" s="50"/>
      <c r="G138" s="50"/>
      <c r="H138" s="49"/>
    </row>
    <row r="139" spans="1:8" x14ac:dyDescent="0.2">
      <c r="A139" s="49"/>
      <c r="B139" s="49"/>
      <c r="C139" s="49"/>
      <c r="D139" s="50"/>
      <c r="E139" s="50"/>
      <c r="F139" s="50"/>
      <c r="G139" s="50"/>
      <c r="H139" s="49"/>
    </row>
    <row r="140" spans="1:8" x14ac:dyDescent="0.2">
      <c r="A140" s="49"/>
      <c r="B140" s="49"/>
      <c r="C140" s="49"/>
      <c r="D140" s="50"/>
      <c r="E140" s="50"/>
      <c r="F140" s="50"/>
      <c r="G140" s="50"/>
      <c r="H140" s="49"/>
    </row>
    <row r="141" spans="1:8" x14ac:dyDescent="0.2">
      <c r="A141" s="49"/>
      <c r="B141" s="49"/>
      <c r="C141" s="49"/>
      <c r="D141" s="50"/>
      <c r="E141" s="50"/>
      <c r="F141" s="50"/>
      <c r="G141" s="50"/>
      <c r="H141" s="49"/>
    </row>
    <row r="142" spans="1:8" x14ac:dyDescent="0.2">
      <c r="A142" s="49"/>
      <c r="B142" s="49"/>
      <c r="C142" s="49"/>
      <c r="D142" s="50"/>
      <c r="E142" s="50"/>
      <c r="F142" s="50"/>
      <c r="G142" s="50"/>
      <c r="H142" s="49"/>
    </row>
    <row r="143" spans="1:8" x14ac:dyDescent="0.2">
      <c r="A143" s="49"/>
      <c r="B143" s="49"/>
      <c r="C143" s="49"/>
      <c r="D143" s="50"/>
      <c r="E143" s="50"/>
      <c r="F143" s="50"/>
      <c r="G143" s="50"/>
      <c r="H143" s="49"/>
    </row>
    <row r="144" spans="1:8" x14ac:dyDescent="0.2">
      <c r="A144" s="49"/>
      <c r="B144" s="49"/>
      <c r="C144" s="49"/>
      <c r="D144" s="50"/>
      <c r="E144" s="50"/>
      <c r="F144" s="50"/>
      <c r="G144" s="50"/>
      <c r="H144" s="49"/>
    </row>
    <row r="145" spans="1:8" x14ac:dyDescent="0.2">
      <c r="A145" s="49"/>
      <c r="B145" s="49"/>
      <c r="C145" s="49"/>
      <c r="D145" s="50"/>
      <c r="E145" s="50"/>
      <c r="F145" s="50"/>
      <c r="G145" s="50"/>
      <c r="H145" s="49"/>
    </row>
    <row r="146" spans="1:8" x14ac:dyDescent="0.2">
      <c r="A146" s="49"/>
      <c r="B146" s="49"/>
      <c r="C146" s="49"/>
      <c r="D146" s="50"/>
      <c r="E146" s="50"/>
      <c r="F146" s="50"/>
      <c r="G146" s="50"/>
      <c r="H146" s="49"/>
    </row>
    <row r="147" spans="1:8" x14ac:dyDescent="0.2">
      <c r="A147" s="49"/>
      <c r="B147" s="49"/>
      <c r="C147" s="49"/>
      <c r="D147" s="50"/>
      <c r="E147" s="50"/>
      <c r="F147" s="50"/>
      <c r="G147" s="50"/>
      <c r="H147" s="49"/>
    </row>
    <row r="148" spans="1:8" x14ac:dyDescent="0.2">
      <c r="A148" s="49"/>
      <c r="B148" s="49"/>
      <c r="C148" s="49"/>
      <c r="D148" s="50"/>
      <c r="E148" s="50"/>
      <c r="F148" s="50"/>
      <c r="G148" s="50"/>
      <c r="H148" s="49"/>
    </row>
    <row r="149" spans="1:8" x14ac:dyDescent="0.2">
      <c r="A149" s="49"/>
      <c r="B149" s="49"/>
      <c r="C149" s="49"/>
      <c r="D149" s="50"/>
      <c r="E149" s="50"/>
      <c r="F149" s="50"/>
      <c r="G149" s="50"/>
      <c r="H149" s="49"/>
    </row>
    <row r="150" spans="1:8" x14ac:dyDescent="0.2">
      <c r="A150" s="49"/>
      <c r="B150" s="49"/>
      <c r="C150" s="49"/>
      <c r="D150" s="50"/>
      <c r="E150" s="50"/>
      <c r="F150" s="50"/>
      <c r="G150" s="50"/>
      <c r="H150" s="49"/>
    </row>
    <row r="151" spans="1:8" x14ac:dyDescent="0.2">
      <c r="A151" s="49"/>
      <c r="B151" s="49"/>
      <c r="C151" s="49"/>
      <c r="D151" s="50"/>
      <c r="E151" s="50"/>
      <c r="F151" s="50"/>
      <c r="G151" s="50"/>
      <c r="H151" s="49"/>
    </row>
    <row r="152" spans="1:8" x14ac:dyDescent="0.2">
      <c r="A152" s="49"/>
      <c r="B152" s="49"/>
      <c r="C152" s="49"/>
      <c r="D152" s="50"/>
      <c r="E152" s="50"/>
      <c r="F152" s="50"/>
      <c r="G152" s="50"/>
      <c r="H152" s="49"/>
    </row>
    <row r="153" spans="1:8" x14ac:dyDescent="0.2">
      <c r="A153" s="49"/>
      <c r="B153" s="49"/>
      <c r="C153" s="49"/>
      <c r="D153" s="50"/>
      <c r="E153" s="50"/>
      <c r="F153" s="50"/>
      <c r="G153" s="50"/>
      <c r="H153" s="49"/>
    </row>
    <row r="154" spans="1:8" x14ac:dyDescent="0.2">
      <c r="A154" s="49"/>
      <c r="B154" s="49"/>
      <c r="C154" s="49"/>
      <c r="D154" s="50"/>
      <c r="E154" s="50"/>
      <c r="F154" s="50"/>
      <c r="G154" s="50"/>
      <c r="H154" s="49"/>
    </row>
    <row r="155" spans="1:8" x14ac:dyDescent="0.2">
      <c r="A155" s="49"/>
      <c r="B155" s="49"/>
      <c r="C155" s="49"/>
      <c r="D155" s="50"/>
      <c r="E155" s="50"/>
      <c r="F155" s="50"/>
      <c r="G155" s="50"/>
      <c r="H155" s="49"/>
    </row>
    <row r="156" spans="1:8" x14ac:dyDescent="0.2">
      <c r="A156" s="49"/>
      <c r="B156" s="49"/>
      <c r="C156" s="49"/>
      <c r="D156" s="50"/>
      <c r="E156" s="50"/>
      <c r="F156" s="50"/>
      <c r="G156" s="50"/>
      <c r="H156" s="49"/>
    </row>
    <row r="157" spans="1:8" x14ac:dyDescent="0.2">
      <c r="A157" s="49"/>
      <c r="B157" s="49"/>
      <c r="C157" s="49"/>
      <c r="D157" s="50"/>
      <c r="E157" s="50"/>
      <c r="F157" s="50"/>
      <c r="G157" s="50"/>
      <c r="H157" s="49"/>
    </row>
    <row r="158" spans="1:8" x14ac:dyDescent="0.2">
      <c r="A158" s="49"/>
      <c r="B158" s="49"/>
      <c r="C158" s="49"/>
      <c r="D158" s="50"/>
      <c r="E158" s="50"/>
      <c r="F158" s="50"/>
      <c r="G158" s="50"/>
      <c r="H158" s="49"/>
    </row>
    <row r="159" spans="1:8" x14ac:dyDescent="0.2">
      <c r="A159" s="49"/>
      <c r="B159" s="49"/>
      <c r="C159" s="49"/>
      <c r="D159" s="50"/>
      <c r="E159" s="50"/>
      <c r="F159" s="50"/>
      <c r="G159" s="50"/>
      <c r="H159" s="49"/>
    </row>
  </sheetData>
  <sortState ref="B5:H68">
    <sortCondition descending="1" ref="H5:H68"/>
  </sortState>
  <mergeCells count="9">
    <mergeCell ref="F3:F4"/>
    <mergeCell ref="G3:G4"/>
    <mergeCell ref="H3:H4"/>
    <mergeCell ref="A1:D1"/>
    <mergeCell ref="A3:A4"/>
    <mergeCell ref="B3:B4"/>
    <mergeCell ref="C3:C4"/>
    <mergeCell ref="D3:D4"/>
    <mergeCell ref="E3:E4"/>
  </mergeCells>
  <pageMargins left="0.75" right="0.75" top="1" bottom="1" header="0.51111111111111107" footer="0.5111111111111110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5"/>
  <sheetViews>
    <sheetView tabSelected="1" topLeftCell="A78" zoomScale="115" zoomScaleNormal="115" zoomScaleSheetLayoutView="100" workbookViewId="0">
      <selection activeCell="E21" sqref="E21"/>
    </sheetView>
  </sheetViews>
  <sheetFormatPr baseColWidth="10" defaultColWidth="11.5" defaultRowHeight="15" x14ac:dyDescent="0.2"/>
  <cols>
    <col min="1" max="1" width="7.5" customWidth="1"/>
    <col min="2" max="2" width="30.1640625" customWidth="1"/>
    <col min="3" max="4" width="11.6640625" customWidth="1"/>
    <col min="5" max="5" width="13.5" customWidth="1"/>
    <col min="6" max="6" width="11.33203125" customWidth="1"/>
  </cols>
  <sheetData>
    <row r="1" spans="1:7" ht="20" x14ac:dyDescent="0.2">
      <c r="A1" s="1" t="s">
        <v>40</v>
      </c>
      <c r="B1" s="2"/>
      <c r="C1" s="3"/>
      <c r="D1" s="3"/>
      <c r="E1" s="3"/>
      <c r="F1" s="3"/>
      <c r="G1" s="4"/>
    </row>
    <row r="2" spans="1:7" ht="16" x14ac:dyDescent="0.2">
      <c r="A2" s="5"/>
      <c r="B2" s="3"/>
      <c r="C2" s="3"/>
      <c r="D2" s="3"/>
      <c r="E2" s="3"/>
      <c r="F2" s="3"/>
      <c r="G2" s="4"/>
    </row>
    <row r="3" spans="1:7" ht="17" x14ac:dyDescent="0.2">
      <c r="A3" s="65"/>
      <c r="B3" s="65" t="s">
        <v>41</v>
      </c>
      <c r="C3" s="6" t="s">
        <v>128</v>
      </c>
      <c r="D3" s="7" t="s">
        <v>129</v>
      </c>
      <c r="E3" s="7" t="s">
        <v>130</v>
      </c>
      <c r="F3" s="7" t="s">
        <v>131</v>
      </c>
      <c r="G3" s="65" t="s">
        <v>8</v>
      </c>
    </row>
    <row r="4" spans="1:7" ht="17" x14ac:dyDescent="0.2">
      <c r="A4" s="66"/>
      <c r="B4" s="66"/>
      <c r="C4" s="8" t="s">
        <v>100</v>
      </c>
      <c r="D4" s="9" t="s">
        <v>43</v>
      </c>
      <c r="E4" s="9" t="s">
        <v>44</v>
      </c>
      <c r="F4" s="19" t="s">
        <v>42</v>
      </c>
      <c r="G4" s="66"/>
    </row>
    <row r="5" spans="1:7" ht="16" x14ac:dyDescent="0.2">
      <c r="A5" s="10">
        <v>1</v>
      </c>
      <c r="B5" s="11" t="s">
        <v>45</v>
      </c>
      <c r="C5" s="12">
        <v>4010</v>
      </c>
      <c r="D5" s="12">
        <v>4189</v>
      </c>
      <c r="E5" s="12"/>
      <c r="F5" s="12"/>
      <c r="G5" s="13">
        <f>SUM(C5:F5)</f>
        <v>8199</v>
      </c>
    </row>
    <row r="6" spans="1:7" ht="16" x14ac:dyDescent="0.2">
      <c r="A6" s="10">
        <v>2</v>
      </c>
      <c r="B6" s="11" t="s">
        <v>46</v>
      </c>
      <c r="C6" s="12">
        <v>3660</v>
      </c>
      <c r="D6" s="12">
        <v>4170</v>
      </c>
      <c r="E6" s="12"/>
      <c r="F6" s="12"/>
      <c r="G6" s="13">
        <f>SUM(C6:F6)</f>
        <v>7830</v>
      </c>
    </row>
    <row r="7" spans="1:7" ht="16" x14ac:dyDescent="0.2">
      <c r="A7" s="10">
        <v>3</v>
      </c>
      <c r="B7" s="11" t="s">
        <v>126</v>
      </c>
      <c r="C7" s="12">
        <v>3633</v>
      </c>
      <c r="D7" s="12">
        <v>3644</v>
      </c>
      <c r="E7" s="12"/>
      <c r="F7" s="12"/>
      <c r="G7" s="13">
        <f>SUM(C7:F7)</f>
        <v>7277</v>
      </c>
    </row>
    <row r="8" spans="1:7" ht="16" x14ac:dyDescent="0.2">
      <c r="A8" s="10">
        <v>4</v>
      </c>
      <c r="B8" s="11" t="s">
        <v>48</v>
      </c>
      <c r="C8" s="12">
        <v>2379</v>
      </c>
      <c r="D8" s="12">
        <v>2658</v>
      </c>
      <c r="E8" s="12"/>
      <c r="F8" s="12"/>
      <c r="G8" s="13">
        <f>SUM(C8:F8)</f>
        <v>5037</v>
      </c>
    </row>
    <row r="9" spans="1:7" ht="16" x14ac:dyDescent="0.2">
      <c r="A9" s="10">
        <v>5</v>
      </c>
      <c r="B9" s="11" t="s">
        <v>49</v>
      </c>
      <c r="C9" s="12">
        <v>2841</v>
      </c>
      <c r="D9" s="12">
        <v>2132</v>
      </c>
      <c r="E9" s="12"/>
      <c r="F9" s="12"/>
      <c r="G9" s="13">
        <f>SUM(C9:F9)</f>
        <v>4973</v>
      </c>
    </row>
    <row r="10" spans="1:7" ht="16" x14ac:dyDescent="0.2">
      <c r="A10" s="10">
        <v>6</v>
      </c>
      <c r="B10" s="11" t="s">
        <v>292</v>
      </c>
      <c r="C10" s="12">
        <v>2561</v>
      </c>
      <c r="D10" s="12">
        <v>1967</v>
      </c>
      <c r="E10" s="12"/>
      <c r="F10" s="12"/>
      <c r="G10" s="13">
        <f>SUM(C10:F10)</f>
        <v>4528</v>
      </c>
    </row>
    <row r="11" spans="1:7" ht="16" x14ac:dyDescent="0.2">
      <c r="A11" s="10">
        <v>7</v>
      </c>
      <c r="B11" s="11" t="s">
        <v>47</v>
      </c>
      <c r="C11" s="12"/>
      <c r="D11" s="12">
        <v>3258</v>
      </c>
      <c r="E11" s="12"/>
      <c r="F11" s="12"/>
      <c r="G11" s="13">
        <f>SUM(C11:F11)</f>
        <v>3258</v>
      </c>
    </row>
    <row r="12" spans="1:7" ht="16" x14ac:dyDescent="0.2">
      <c r="A12" s="10">
        <v>8</v>
      </c>
      <c r="B12" s="11" t="s">
        <v>102</v>
      </c>
      <c r="C12" s="12">
        <v>1339</v>
      </c>
      <c r="D12" s="12">
        <v>1786</v>
      </c>
      <c r="E12" s="12"/>
      <c r="F12" s="12"/>
      <c r="G12" s="13">
        <f>SUM(C12:F12)</f>
        <v>3125</v>
      </c>
    </row>
    <row r="13" spans="1:7" ht="16" x14ac:dyDescent="0.2">
      <c r="A13" s="10">
        <v>9</v>
      </c>
      <c r="B13" s="11" t="s">
        <v>101</v>
      </c>
      <c r="C13" s="12">
        <v>959</v>
      </c>
      <c r="D13" s="40">
        <v>1161</v>
      </c>
      <c r="E13" s="12"/>
      <c r="F13" s="12"/>
      <c r="G13" s="13">
        <f>SUM(C13:F13)</f>
        <v>2120</v>
      </c>
    </row>
    <row r="14" spans="1:7" ht="16" x14ac:dyDescent="0.2">
      <c r="A14" s="10">
        <v>10</v>
      </c>
      <c r="B14" s="11" t="s">
        <v>50</v>
      </c>
      <c r="C14" s="12">
        <v>1276</v>
      </c>
      <c r="D14" s="12">
        <v>394</v>
      </c>
      <c r="E14" s="12"/>
      <c r="F14" s="12"/>
      <c r="G14" s="13">
        <f>SUM(C14:F14)</f>
        <v>1670</v>
      </c>
    </row>
    <row r="15" spans="1:7" ht="16" x14ac:dyDescent="0.2">
      <c r="A15" s="10">
        <v>11</v>
      </c>
      <c r="B15" s="11" t="s">
        <v>51</v>
      </c>
      <c r="C15" s="12">
        <v>333</v>
      </c>
      <c r="D15" s="12">
        <v>776</v>
      </c>
      <c r="E15" s="12"/>
      <c r="F15" s="12"/>
      <c r="G15" s="13">
        <f>SUM(C15:F15)</f>
        <v>1109</v>
      </c>
    </row>
    <row r="16" spans="1:7" ht="16" x14ac:dyDescent="0.2">
      <c r="A16" s="10"/>
      <c r="B16" s="11"/>
      <c r="C16" s="12"/>
      <c r="D16" s="12"/>
      <c r="E16" s="12"/>
      <c r="F16" s="12"/>
      <c r="G16" s="13">
        <f>SUM(C16:F16)</f>
        <v>0</v>
      </c>
    </row>
    <row r="17" spans="1:7" ht="16" x14ac:dyDescent="0.2">
      <c r="A17" s="10"/>
      <c r="B17" s="11"/>
      <c r="C17" s="12"/>
      <c r="D17" s="12"/>
      <c r="E17" s="12"/>
      <c r="F17" s="12"/>
      <c r="G17" s="13">
        <f>SUM(C17:F17)</f>
        <v>0</v>
      </c>
    </row>
    <row r="18" spans="1:7" ht="16" x14ac:dyDescent="0.2">
      <c r="A18" s="18"/>
      <c r="B18" s="27"/>
      <c r="C18" s="17"/>
      <c r="D18" s="17"/>
      <c r="E18" s="17"/>
      <c r="F18" s="17"/>
      <c r="G18" s="70"/>
    </row>
    <row r="19" spans="1:7" ht="16" x14ac:dyDescent="0.2">
      <c r="A19" s="18"/>
      <c r="B19" s="27"/>
      <c r="C19" s="17"/>
      <c r="D19" s="17"/>
      <c r="E19" s="17"/>
      <c r="F19" s="17"/>
      <c r="G19" s="70"/>
    </row>
    <row r="20" spans="1:7" ht="16" x14ac:dyDescent="0.2">
      <c r="A20" s="18"/>
      <c r="B20" s="27"/>
      <c r="C20" s="17"/>
      <c r="D20" s="17"/>
      <c r="E20" s="17"/>
      <c r="F20" s="17"/>
      <c r="G20" s="70"/>
    </row>
    <row r="21" spans="1:7" ht="16" x14ac:dyDescent="0.2">
      <c r="A21" s="18"/>
      <c r="B21" s="27"/>
      <c r="C21" s="17"/>
      <c r="D21" s="17"/>
      <c r="E21" s="17"/>
      <c r="F21" s="17"/>
      <c r="G21" s="70"/>
    </row>
    <row r="22" spans="1:7" ht="16" x14ac:dyDescent="0.2">
      <c r="A22" s="18"/>
      <c r="B22" s="27"/>
      <c r="C22" s="17"/>
      <c r="D22" s="17"/>
      <c r="E22" s="17"/>
      <c r="F22" s="17"/>
      <c r="G22" s="70"/>
    </row>
    <row r="23" spans="1:7" ht="16" x14ac:dyDescent="0.2">
      <c r="A23" s="18"/>
      <c r="B23" s="27"/>
      <c r="C23" s="17"/>
      <c r="D23" s="17"/>
      <c r="E23" s="17"/>
      <c r="F23" s="17"/>
      <c r="G23" s="70"/>
    </row>
    <row r="24" spans="1:7" ht="16" x14ac:dyDescent="0.2">
      <c r="A24" s="18"/>
      <c r="B24" s="27"/>
      <c r="C24" s="17"/>
      <c r="D24" s="17"/>
      <c r="E24" s="17"/>
      <c r="F24" s="17"/>
      <c r="G24" s="70"/>
    </row>
    <row r="25" spans="1:7" ht="16" x14ac:dyDescent="0.2">
      <c r="A25" s="18"/>
      <c r="B25" s="27"/>
      <c r="C25" s="17"/>
      <c r="D25" s="17"/>
      <c r="E25" s="17"/>
      <c r="F25" s="17"/>
      <c r="G25" s="70"/>
    </row>
    <row r="26" spans="1:7" ht="16" x14ac:dyDescent="0.2">
      <c r="A26" s="18"/>
      <c r="B26" s="27"/>
      <c r="C26" s="17"/>
      <c r="D26" s="17"/>
      <c r="E26" s="17"/>
      <c r="F26" s="17"/>
      <c r="G26" s="70"/>
    </row>
    <row r="27" spans="1:7" ht="16" x14ac:dyDescent="0.2">
      <c r="A27" s="18"/>
      <c r="B27" s="27"/>
      <c r="C27" s="17"/>
      <c r="D27" s="17"/>
      <c r="E27" s="17"/>
      <c r="F27" s="17"/>
      <c r="G27" s="70"/>
    </row>
    <row r="28" spans="1:7" ht="16" x14ac:dyDescent="0.2">
      <c r="A28" s="18"/>
      <c r="B28" s="27"/>
      <c r="C28" s="17"/>
      <c r="D28" s="17"/>
      <c r="E28" s="17"/>
      <c r="F28" s="17"/>
      <c r="G28" s="70"/>
    </row>
    <row r="29" spans="1:7" ht="16" x14ac:dyDescent="0.2">
      <c r="A29" s="18"/>
      <c r="B29" s="27"/>
      <c r="C29" s="17"/>
      <c r="D29" s="17"/>
      <c r="E29" s="17"/>
      <c r="F29" s="17"/>
      <c r="G29" s="70"/>
    </row>
    <row r="30" spans="1:7" ht="16" x14ac:dyDescent="0.2">
      <c r="A30" s="18"/>
      <c r="B30" s="27"/>
      <c r="C30" s="17"/>
      <c r="D30" s="17"/>
      <c r="E30" s="17"/>
      <c r="F30" s="17"/>
      <c r="G30" s="70"/>
    </row>
    <row r="31" spans="1:7" ht="16" x14ac:dyDescent="0.2">
      <c r="A31" s="18"/>
      <c r="B31" s="27"/>
      <c r="C31" s="17"/>
      <c r="D31" s="17"/>
      <c r="E31" s="17"/>
      <c r="F31" s="17"/>
      <c r="G31" s="70"/>
    </row>
    <row r="32" spans="1:7" ht="16" x14ac:dyDescent="0.2">
      <c r="A32" s="18"/>
      <c r="B32" s="27"/>
      <c r="C32" s="17"/>
      <c r="D32" s="17"/>
      <c r="E32" s="17"/>
      <c r="F32" s="17"/>
      <c r="G32" s="70"/>
    </row>
    <row r="33" spans="1:7" ht="16" x14ac:dyDescent="0.2">
      <c r="A33" s="18"/>
      <c r="B33" s="27"/>
      <c r="C33" s="17"/>
      <c r="D33" s="17"/>
      <c r="E33" s="17"/>
      <c r="F33" s="17"/>
      <c r="G33" s="70"/>
    </row>
    <row r="34" spans="1:7" ht="16" x14ac:dyDescent="0.2">
      <c r="A34" s="18"/>
      <c r="B34" s="27"/>
      <c r="C34" s="17"/>
      <c r="D34" s="17"/>
      <c r="E34" s="17"/>
      <c r="F34" s="17"/>
      <c r="G34" s="70"/>
    </row>
    <row r="35" spans="1:7" ht="16" x14ac:dyDescent="0.2">
      <c r="A35" s="18"/>
      <c r="B35" s="27"/>
      <c r="C35" s="17"/>
      <c r="D35" s="17"/>
      <c r="E35" s="17"/>
      <c r="F35" s="17"/>
      <c r="G35" s="70"/>
    </row>
    <row r="36" spans="1:7" ht="16" x14ac:dyDescent="0.2">
      <c r="A36" s="18"/>
      <c r="B36" s="27"/>
      <c r="C36" s="17"/>
      <c r="D36" s="17"/>
      <c r="E36" s="17"/>
      <c r="F36" s="17"/>
      <c r="G36" s="70"/>
    </row>
    <row r="37" spans="1:7" ht="16" x14ac:dyDescent="0.2">
      <c r="A37" s="18"/>
      <c r="B37" s="27"/>
      <c r="C37" s="17"/>
      <c r="D37" s="17"/>
      <c r="E37" s="17"/>
      <c r="F37" s="17"/>
      <c r="G37" s="70"/>
    </row>
    <row r="38" spans="1:7" ht="16" x14ac:dyDescent="0.2">
      <c r="A38" s="18"/>
      <c r="B38" s="27"/>
      <c r="C38" s="17"/>
      <c r="D38" s="17"/>
      <c r="E38" s="17"/>
      <c r="F38" s="17"/>
      <c r="G38" s="70"/>
    </row>
    <row r="39" spans="1:7" ht="16" x14ac:dyDescent="0.2">
      <c r="A39" s="18"/>
      <c r="B39" s="27"/>
      <c r="C39" s="17"/>
      <c r="D39" s="17"/>
      <c r="E39" s="17"/>
      <c r="F39" s="17"/>
      <c r="G39" s="70"/>
    </row>
    <row r="40" spans="1:7" ht="16" x14ac:dyDescent="0.2">
      <c r="A40" s="18"/>
      <c r="B40" s="27"/>
      <c r="C40" s="17"/>
      <c r="D40" s="17"/>
      <c r="E40" s="17"/>
      <c r="F40" s="17"/>
      <c r="G40" s="70"/>
    </row>
    <row r="41" spans="1:7" ht="16" x14ac:dyDescent="0.2">
      <c r="A41" s="18"/>
      <c r="B41" s="27"/>
      <c r="C41" s="17"/>
      <c r="D41" s="17"/>
      <c r="E41" s="17"/>
      <c r="F41" s="17"/>
      <c r="G41" s="70"/>
    </row>
    <row r="42" spans="1:7" ht="16" x14ac:dyDescent="0.2">
      <c r="A42" s="18"/>
      <c r="B42" s="27"/>
      <c r="C42" s="17"/>
      <c r="D42" s="17"/>
      <c r="E42" s="17"/>
      <c r="F42" s="17"/>
      <c r="G42" s="70"/>
    </row>
    <row r="43" spans="1:7" ht="16" x14ac:dyDescent="0.2">
      <c r="A43" s="18"/>
      <c r="B43" s="27"/>
      <c r="C43" s="17"/>
      <c r="D43" s="17"/>
      <c r="E43" s="17"/>
      <c r="F43" s="17"/>
      <c r="G43" s="70"/>
    </row>
    <row r="44" spans="1:7" ht="16" x14ac:dyDescent="0.2">
      <c r="A44" s="18"/>
      <c r="B44" s="27"/>
      <c r="C44" s="17"/>
      <c r="D44" s="17"/>
      <c r="E44" s="17"/>
      <c r="F44" s="17"/>
      <c r="G44" s="70"/>
    </row>
    <row r="45" spans="1:7" ht="16" x14ac:dyDescent="0.2">
      <c r="A45" s="18"/>
      <c r="B45" s="27"/>
      <c r="C45" s="17"/>
      <c r="D45" s="17"/>
      <c r="E45" s="17"/>
      <c r="F45" s="17"/>
      <c r="G45" s="70"/>
    </row>
    <row r="46" spans="1:7" ht="16" x14ac:dyDescent="0.2">
      <c r="A46" s="18"/>
      <c r="B46" s="27"/>
      <c r="C46" s="17"/>
      <c r="D46" s="17"/>
      <c r="E46" s="17"/>
      <c r="F46" s="17"/>
      <c r="G46" s="70"/>
    </row>
    <row r="47" spans="1:7" ht="16" x14ac:dyDescent="0.2">
      <c r="A47" s="18"/>
      <c r="B47" s="27"/>
      <c r="C47" s="17"/>
      <c r="D47" s="17"/>
      <c r="E47" s="17"/>
      <c r="F47" s="17"/>
      <c r="G47" s="70"/>
    </row>
    <row r="48" spans="1:7" ht="16" x14ac:dyDescent="0.2">
      <c r="A48" s="18"/>
      <c r="B48" s="27"/>
      <c r="C48" s="17"/>
      <c r="D48" s="17"/>
      <c r="E48" s="17"/>
      <c r="F48" s="17"/>
      <c r="G48" s="70"/>
    </row>
    <row r="49" spans="1:7" ht="16" x14ac:dyDescent="0.2">
      <c r="A49" s="18"/>
      <c r="B49" s="27"/>
      <c r="C49" s="17"/>
      <c r="D49" s="17"/>
      <c r="E49" s="17"/>
      <c r="F49" s="17"/>
      <c r="G49" s="70"/>
    </row>
    <row r="50" spans="1:7" ht="16" x14ac:dyDescent="0.2">
      <c r="A50" s="18"/>
      <c r="B50" s="27"/>
      <c r="C50" s="17"/>
      <c r="D50" s="17"/>
      <c r="E50" s="17"/>
      <c r="F50" s="17"/>
      <c r="G50" s="70"/>
    </row>
    <row r="51" spans="1:7" ht="16" x14ac:dyDescent="0.2">
      <c r="A51" s="18"/>
      <c r="B51" s="27"/>
      <c r="C51" s="17"/>
      <c r="D51" s="17"/>
      <c r="E51" s="17"/>
      <c r="F51" s="17"/>
      <c r="G51" s="70"/>
    </row>
    <row r="52" spans="1:7" ht="16" x14ac:dyDescent="0.2">
      <c r="A52" s="18"/>
      <c r="B52" s="27"/>
      <c r="C52" s="17"/>
      <c r="D52" s="17"/>
      <c r="E52" s="17"/>
      <c r="F52" s="17"/>
      <c r="G52" s="70"/>
    </row>
    <row r="53" spans="1:7" ht="16" x14ac:dyDescent="0.2">
      <c r="A53" s="18"/>
      <c r="B53" s="27"/>
      <c r="C53" s="17"/>
      <c r="D53" s="17"/>
      <c r="E53" s="17"/>
      <c r="F53" s="17"/>
      <c r="G53" s="70"/>
    </row>
    <row r="54" spans="1:7" ht="16" x14ac:dyDescent="0.2">
      <c r="A54" s="18"/>
      <c r="B54" s="27"/>
      <c r="C54" s="17"/>
      <c r="D54" s="17"/>
      <c r="E54" s="17"/>
      <c r="F54" s="17"/>
      <c r="G54" s="70"/>
    </row>
    <row r="55" spans="1:7" x14ac:dyDescent="0.2">
      <c r="A55" s="49"/>
      <c r="B55" s="49"/>
      <c r="C55" s="49"/>
      <c r="D55" s="49"/>
      <c r="E55" s="49"/>
      <c r="F55" s="49"/>
      <c r="G55" s="49"/>
    </row>
  </sheetData>
  <sortState ref="B5:G18">
    <sortCondition descending="1" ref="G5:G18"/>
  </sortState>
  <mergeCells count="3">
    <mergeCell ref="A3:A4"/>
    <mergeCell ref="B3:B4"/>
    <mergeCell ref="G3:G4"/>
  </mergeCells>
  <phoneticPr fontId="7" type="noConversion"/>
  <pageMargins left="0.75" right="0.75" top="1" bottom="1" header="0.51111111111111107" footer="0.5111111111111110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Macintosh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Dziewczyny 2008</vt:lpstr>
      <vt:lpstr>Chłopcy 2008</vt:lpstr>
      <vt:lpstr>Dziewczyny 2009</vt:lpstr>
      <vt:lpstr>Chłopcy 2009</vt:lpstr>
      <vt:lpstr>Pkt. drużynowa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Alutka</dc:creator>
  <cp:keywords/>
  <dc:description/>
  <cp:lastModifiedBy>Microsoft Office User</cp:lastModifiedBy>
  <cp:revision/>
  <cp:lastPrinted>2019-03-20T00:23:12Z</cp:lastPrinted>
  <dcterms:created xsi:type="dcterms:W3CDTF">2012-11-13T20:28:00Z</dcterms:created>
  <dcterms:modified xsi:type="dcterms:W3CDTF">2019-03-20T00:33:56Z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1045-9.1.0.5247</vt:lpwstr>
  </property>
</Properties>
</file>